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5315" windowHeight="11310"/>
  </bookViews>
  <sheets>
    <sheet name="Summary" sheetId="8" r:id="rId1"/>
    <sheet name="101  - WKDY IB - 2016CD" sheetId="2" r:id="rId2"/>
    <sheet name="101  - WKDY OB - 2016CD" sheetId="3" r:id="rId3"/>
    <sheet name="101  - SAT IB - 2016CD" sheetId="4" r:id="rId4"/>
    <sheet name="101  - SAT OB - 2016CD" sheetId="5" r:id="rId5"/>
    <sheet name="101  - SUN IB - 2016CD" sheetId="6" r:id="rId6"/>
    <sheet name="101  - SUN OB - 2016CD" sheetId="7" r:id="rId7"/>
  </sheets>
  <calcPr calcId="145621"/>
</workbook>
</file>

<file path=xl/calcChain.xml><?xml version="1.0" encoding="utf-8"?>
<calcChain xmlns="http://schemas.openxmlformats.org/spreadsheetml/2006/main">
  <c r="V8" i="8" l="1"/>
  <c r="T8" i="8"/>
  <c r="R8" i="8"/>
  <c r="P8" i="8"/>
  <c r="N8" i="8"/>
  <c r="L8" i="8"/>
  <c r="J8" i="8"/>
  <c r="V7" i="8"/>
  <c r="T7" i="8"/>
  <c r="R7" i="8"/>
  <c r="P7" i="8"/>
  <c r="N7" i="8"/>
  <c r="L7" i="8"/>
  <c r="J7" i="8"/>
  <c r="V6" i="8"/>
  <c r="T6" i="8"/>
  <c r="R6" i="8"/>
  <c r="P6" i="8"/>
  <c r="N6" i="8"/>
  <c r="L6" i="8"/>
  <c r="J6" i="8"/>
  <c r="V5" i="8"/>
  <c r="T5" i="8"/>
  <c r="R5" i="8"/>
  <c r="P5" i="8"/>
  <c r="N5" i="8"/>
  <c r="L5" i="8"/>
  <c r="J5" i="8"/>
  <c r="V4" i="8"/>
  <c r="T4" i="8"/>
  <c r="R4" i="8"/>
  <c r="P4" i="8"/>
  <c r="N4" i="8"/>
  <c r="L4" i="8"/>
  <c r="J4" i="8"/>
  <c r="V3" i="8"/>
  <c r="T3" i="8"/>
  <c r="R3" i="8"/>
  <c r="P3" i="8"/>
  <c r="N3" i="8"/>
  <c r="L3" i="8"/>
  <c r="J3" i="8"/>
  <c r="AX57" i="7"/>
  <c r="AY57" i="7"/>
  <c r="AZ56" i="7"/>
  <c r="AU57" i="7"/>
  <c r="AV57" i="7"/>
  <c r="AW56" i="7"/>
  <c r="AR57" i="7"/>
  <c r="AS57" i="7"/>
  <c r="AT56" i="7"/>
  <c r="AO57" i="7"/>
  <c r="AP57" i="7"/>
  <c r="AQ56" i="7"/>
  <c r="AL57" i="7"/>
  <c r="AM57" i="7"/>
  <c r="AN56" i="7"/>
  <c r="AI57" i="7"/>
  <c r="AJ57" i="7"/>
  <c r="AK56" i="7"/>
  <c r="AF57" i="7"/>
  <c r="AG57" i="7"/>
  <c r="AH56" i="7"/>
  <c r="AC57" i="7"/>
  <c r="AD57" i="7"/>
  <c r="AE56" i="7"/>
  <c r="Z57" i="7"/>
  <c r="AA57" i="7"/>
  <c r="AB56" i="7"/>
  <c r="W57" i="7"/>
  <c r="X57" i="7"/>
  <c r="Y56" i="7"/>
  <c r="T57" i="7"/>
  <c r="U57" i="7"/>
  <c r="V56" i="7"/>
  <c r="Q57" i="7"/>
  <c r="R57" i="7"/>
  <c r="S56" i="7"/>
  <c r="N57" i="7"/>
  <c r="O57" i="7"/>
  <c r="P56" i="7"/>
  <c r="K57" i="7"/>
  <c r="L57" i="7"/>
  <c r="M56" i="7"/>
  <c r="H57" i="7"/>
  <c r="I57" i="7"/>
  <c r="J56" i="7"/>
  <c r="E57" i="7"/>
  <c r="F57" i="7"/>
  <c r="G56" i="7"/>
  <c r="B57" i="7"/>
  <c r="C57" i="7"/>
  <c r="D56" i="7"/>
  <c r="BA9" i="7"/>
  <c r="BA57" i="7" s="1"/>
  <c r="BB9" i="7"/>
  <c r="BB57" i="7" s="1"/>
  <c r="BC9" i="7"/>
  <c r="BC56" i="7" s="1"/>
  <c r="BA10" i="7"/>
  <c r="BB10" i="7"/>
  <c r="BC10" i="7"/>
  <c r="BA11" i="7"/>
  <c r="BB11" i="7"/>
  <c r="BC11" i="7"/>
  <c r="BA12" i="7"/>
  <c r="BB12" i="7"/>
  <c r="BC12" i="7"/>
  <c r="BA13" i="7"/>
  <c r="BB13" i="7"/>
  <c r="BC13" i="7"/>
  <c r="BA14" i="7"/>
  <c r="BB14" i="7"/>
  <c r="BC14" i="7"/>
  <c r="BA15" i="7"/>
  <c r="BB15" i="7"/>
  <c r="BC15" i="7"/>
  <c r="BA16" i="7"/>
  <c r="BB16" i="7"/>
  <c r="BC16" i="7"/>
  <c r="BA17" i="7"/>
  <c r="BB17" i="7"/>
  <c r="BC17" i="7"/>
  <c r="BA18" i="7"/>
  <c r="BB18" i="7"/>
  <c r="BC18" i="7"/>
  <c r="BA19" i="7"/>
  <c r="BB19" i="7"/>
  <c r="BC19" i="7"/>
  <c r="BA20" i="7"/>
  <c r="BB20" i="7"/>
  <c r="BC20" i="7"/>
  <c r="BA21" i="7"/>
  <c r="BB21" i="7"/>
  <c r="BC21" i="7"/>
  <c r="BA22" i="7"/>
  <c r="BB22" i="7"/>
  <c r="BC22" i="7"/>
  <c r="BA23" i="7"/>
  <c r="BB23" i="7"/>
  <c r="BC23" i="7"/>
  <c r="BA24" i="7"/>
  <c r="BB24" i="7"/>
  <c r="BC24" i="7"/>
  <c r="BA25" i="7"/>
  <c r="BB25" i="7"/>
  <c r="BC25" i="7"/>
  <c r="BA26" i="7"/>
  <c r="BB26" i="7"/>
  <c r="BC26" i="7"/>
  <c r="BA27" i="7"/>
  <c r="BB27" i="7"/>
  <c r="BC27" i="7"/>
  <c r="BA28" i="7"/>
  <c r="BB28" i="7"/>
  <c r="BC28" i="7"/>
  <c r="BA29" i="7"/>
  <c r="BB29" i="7"/>
  <c r="BC29" i="7"/>
  <c r="BA30" i="7"/>
  <c r="BB30" i="7"/>
  <c r="BC30" i="7"/>
  <c r="BA31" i="7"/>
  <c r="BB31" i="7"/>
  <c r="BC31" i="7"/>
  <c r="BA32" i="7"/>
  <c r="BB32" i="7"/>
  <c r="BC32" i="7"/>
  <c r="BA33" i="7"/>
  <c r="BB33" i="7"/>
  <c r="BC33" i="7"/>
  <c r="BA34" i="7"/>
  <c r="BB34" i="7"/>
  <c r="BC34" i="7"/>
  <c r="BA35" i="7"/>
  <c r="BB35" i="7"/>
  <c r="BC35" i="7"/>
  <c r="BA36" i="7"/>
  <c r="BB36" i="7"/>
  <c r="BC36" i="7"/>
  <c r="BA37" i="7"/>
  <c r="BB37" i="7"/>
  <c r="BC37" i="7"/>
  <c r="BA38" i="7"/>
  <c r="BB38" i="7"/>
  <c r="BC38" i="7"/>
  <c r="BA39" i="7"/>
  <c r="BB39" i="7"/>
  <c r="BC39" i="7"/>
  <c r="BA40" i="7"/>
  <c r="BB40" i="7"/>
  <c r="BC40" i="7"/>
  <c r="BA41" i="7"/>
  <c r="BB41" i="7"/>
  <c r="BC41" i="7"/>
  <c r="BA42" i="7"/>
  <c r="BB42" i="7"/>
  <c r="BC42" i="7"/>
  <c r="BA43" i="7"/>
  <c r="BB43" i="7"/>
  <c r="BC43" i="7"/>
  <c r="BA44" i="7"/>
  <c r="BB44" i="7"/>
  <c r="BC44" i="7"/>
  <c r="BA45" i="7"/>
  <c r="BB45" i="7"/>
  <c r="BC45" i="7"/>
  <c r="BA46" i="7"/>
  <c r="BB46" i="7"/>
  <c r="BC46" i="7"/>
  <c r="BA47" i="7"/>
  <c r="BB47" i="7"/>
  <c r="BC47" i="7"/>
  <c r="BA48" i="7"/>
  <c r="BB48" i="7"/>
  <c r="BC48" i="7"/>
  <c r="BA49" i="7"/>
  <c r="BB49" i="7"/>
  <c r="BC49" i="7"/>
  <c r="BA50" i="7"/>
  <c r="BB50" i="7"/>
  <c r="BC50" i="7"/>
  <c r="BA51" i="7"/>
  <c r="BB51" i="7"/>
  <c r="BC51" i="7"/>
  <c r="BA52" i="7"/>
  <c r="BB52" i="7"/>
  <c r="BC52" i="7"/>
  <c r="BA53" i="7"/>
  <c r="BB53" i="7"/>
  <c r="BC53" i="7"/>
  <c r="BA54" i="7"/>
  <c r="BB54" i="7"/>
  <c r="BC54" i="7"/>
  <c r="BA55" i="7"/>
  <c r="BB55" i="7"/>
  <c r="BC55" i="7"/>
  <c r="AX54" i="6"/>
  <c r="AY54" i="6"/>
  <c r="AZ53" i="6"/>
  <c r="AU54" i="6"/>
  <c r="AV54" i="6"/>
  <c r="AW53" i="6"/>
  <c r="AR54" i="6"/>
  <c r="AS54" i="6"/>
  <c r="AT53" i="6"/>
  <c r="AO54" i="6"/>
  <c r="AP54" i="6"/>
  <c r="AQ53" i="6"/>
  <c r="AL54" i="6"/>
  <c r="AM54" i="6"/>
  <c r="AN53" i="6"/>
  <c r="AI54" i="6"/>
  <c r="AJ54" i="6"/>
  <c r="AK53" i="6"/>
  <c r="AF54" i="6"/>
  <c r="AG54" i="6"/>
  <c r="AH53" i="6"/>
  <c r="AC54" i="6"/>
  <c r="AD54" i="6"/>
  <c r="AE53" i="6"/>
  <c r="Z54" i="6"/>
  <c r="AA54" i="6"/>
  <c r="AB53" i="6"/>
  <c r="W54" i="6"/>
  <c r="X54" i="6"/>
  <c r="Y53" i="6"/>
  <c r="T54" i="6"/>
  <c r="U54" i="6"/>
  <c r="V53" i="6"/>
  <c r="Q54" i="6"/>
  <c r="R54" i="6"/>
  <c r="S53" i="6"/>
  <c r="N54" i="6"/>
  <c r="O54" i="6"/>
  <c r="P53" i="6"/>
  <c r="K54" i="6"/>
  <c r="L54" i="6"/>
  <c r="M53" i="6"/>
  <c r="H54" i="6"/>
  <c r="I54" i="6"/>
  <c r="J53" i="6"/>
  <c r="E54" i="6"/>
  <c r="F54" i="6"/>
  <c r="G53" i="6"/>
  <c r="B54" i="6"/>
  <c r="C54" i="6"/>
  <c r="D53" i="6"/>
  <c r="BA9" i="6"/>
  <c r="BB9" i="6"/>
  <c r="BC9" i="6"/>
  <c r="BA10" i="6"/>
  <c r="BB10" i="6"/>
  <c r="BC10" i="6"/>
  <c r="BA11" i="6"/>
  <c r="BA54" i="6" s="1"/>
  <c r="BB11" i="6"/>
  <c r="BB54" i="6" s="1"/>
  <c r="BC11" i="6"/>
  <c r="BA12" i="6"/>
  <c r="BB12" i="6"/>
  <c r="BC12" i="6"/>
  <c r="BA13" i="6"/>
  <c r="BB13" i="6"/>
  <c r="BC13" i="6"/>
  <c r="BA14" i="6"/>
  <c r="BB14" i="6"/>
  <c r="BC14" i="6"/>
  <c r="BA15" i="6"/>
  <c r="BB15" i="6"/>
  <c r="BC15" i="6"/>
  <c r="BA16" i="6"/>
  <c r="BB16" i="6"/>
  <c r="BC16" i="6"/>
  <c r="BC53" i="6" s="1"/>
  <c r="BA17" i="6"/>
  <c r="BB17" i="6"/>
  <c r="BC17" i="6"/>
  <c r="BA18" i="6"/>
  <c r="BB18" i="6"/>
  <c r="BC18" i="6"/>
  <c r="BA19" i="6"/>
  <c r="BB19" i="6"/>
  <c r="BC19" i="6"/>
  <c r="BA20" i="6"/>
  <c r="BB20" i="6"/>
  <c r="BC20" i="6"/>
  <c r="BA21" i="6"/>
  <c r="BB21" i="6"/>
  <c r="BC21" i="6"/>
  <c r="BA22" i="6"/>
  <c r="BB22" i="6"/>
  <c r="BC22" i="6"/>
  <c r="BA23" i="6"/>
  <c r="BB23" i="6"/>
  <c r="BC23" i="6"/>
  <c r="BA24" i="6"/>
  <c r="BB24" i="6"/>
  <c r="BC24" i="6"/>
  <c r="BA25" i="6"/>
  <c r="BB25" i="6"/>
  <c r="BC25" i="6"/>
  <c r="BA26" i="6"/>
  <c r="BB26" i="6"/>
  <c r="BC26" i="6"/>
  <c r="BA27" i="6"/>
  <c r="BB27" i="6"/>
  <c r="BC27" i="6"/>
  <c r="BA28" i="6"/>
  <c r="BB28" i="6"/>
  <c r="BC28" i="6"/>
  <c r="BA29" i="6"/>
  <c r="BB29" i="6"/>
  <c r="BC29" i="6"/>
  <c r="BA30" i="6"/>
  <c r="BB30" i="6"/>
  <c r="BC30" i="6"/>
  <c r="BA31" i="6"/>
  <c r="BB31" i="6"/>
  <c r="BC31" i="6"/>
  <c r="BA32" i="6"/>
  <c r="BB32" i="6"/>
  <c r="BC32" i="6"/>
  <c r="BA33" i="6"/>
  <c r="BB33" i="6"/>
  <c r="BC33" i="6"/>
  <c r="BA34" i="6"/>
  <c r="BB34" i="6"/>
  <c r="BC34" i="6"/>
  <c r="BA35" i="6"/>
  <c r="BB35" i="6"/>
  <c r="BC35" i="6"/>
  <c r="BA36" i="6"/>
  <c r="BB36" i="6"/>
  <c r="BC36" i="6"/>
  <c r="BA37" i="6"/>
  <c r="BB37" i="6"/>
  <c r="BC37" i="6"/>
  <c r="BA38" i="6"/>
  <c r="BB38" i="6"/>
  <c r="BC38" i="6"/>
  <c r="BA39" i="6"/>
  <c r="BB39" i="6"/>
  <c r="BC39" i="6"/>
  <c r="BA40" i="6"/>
  <c r="BB40" i="6"/>
  <c r="BC40" i="6"/>
  <c r="BA41" i="6"/>
  <c r="BB41" i="6"/>
  <c r="BC41" i="6"/>
  <c r="BA42" i="6"/>
  <c r="BB42" i="6"/>
  <c r="BC42" i="6"/>
  <c r="BA43" i="6"/>
  <c r="BB43" i="6"/>
  <c r="BC43" i="6"/>
  <c r="BA44" i="6"/>
  <c r="BB44" i="6"/>
  <c r="BC44" i="6"/>
  <c r="BA45" i="6"/>
  <c r="BB45" i="6"/>
  <c r="BC45" i="6"/>
  <c r="BA46" i="6"/>
  <c r="BB46" i="6"/>
  <c r="BC46" i="6"/>
  <c r="BA47" i="6"/>
  <c r="BB47" i="6"/>
  <c r="BC47" i="6"/>
  <c r="BA48" i="6"/>
  <c r="BB48" i="6"/>
  <c r="BC48" i="6"/>
  <c r="BA49" i="6"/>
  <c r="BB49" i="6"/>
  <c r="BC49" i="6"/>
  <c r="BA50" i="6"/>
  <c r="BB50" i="6"/>
  <c r="BC50" i="6"/>
  <c r="BA51" i="6"/>
  <c r="BB51" i="6"/>
  <c r="BC51" i="6"/>
  <c r="BA52" i="6"/>
  <c r="BB52" i="6"/>
  <c r="BC52" i="6"/>
  <c r="CK57" i="5"/>
  <c r="CL57" i="5"/>
  <c r="CM56" i="5"/>
  <c r="CH57" i="5"/>
  <c r="CI57" i="5"/>
  <c r="CJ56" i="5"/>
  <c r="CE57" i="5"/>
  <c r="CF57" i="5"/>
  <c r="CG56" i="5"/>
  <c r="CB57" i="5"/>
  <c r="CC57" i="5"/>
  <c r="CD56" i="5"/>
  <c r="BY57" i="5"/>
  <c r="BZ57" i="5"/>
  <c r="CA56" i="5"/>
  <c r="BV57" i="5"/>
  <c r="BW57" i="5"/>
  <c r="BX56" i="5"/>
  <c r="BS57" i="5"/>
  <c r="BT57" i="5"/>
  <c r="BU56" i="5"/>
  <c r="BP57" i="5"/>
  <c r="BQ57" i="5"/>
  <c r="BR56" i="5"/>
  <c r="BM57" i="5"/>
  <c r="BN57" i="5"/>
  <c r="BO56" i="5"/>
  <c r="BJ57" i="5"/>
  <c r="BK57" i="5"/>
  <c r="BL56" i="5"/>
  <c r="BG57" i="5"/>
  <c r="BH57" i="5"/>
  <c r="BI56" i="5"/>
  <c r="BD57" i="5"/>
  <c r="BE57" i="5"/>
  <c r="BF56" i="5"/>
  <c r="BA57" i="5"/>
  <c r="BB57" i="5"/>
  <c r="BC56" i="5"/>
  <c r="AX57" i="5"/>
  <c r="AY57" i="5"/>
  <c r="AZ56" i="5"/>
  <c r="AU57" i="5"/>
  <c r="AV57" i="5"/>
  <c r="AW56" i="5"/>
  <c r="AR57" i="5"/>
  <c r="AS57" i="5"/>
  <c r="AT56" i="5"/>
  <c r="AO57" i="5"/>
  <c r="AP57" i="5"/>
  <c r="AQ56" i="5"/>
  <c r="AL57" i="5"/>
  <c r="AM57" i="5"/>
  <c r="AN56" i="5"/>
  <c r="AI57" i="5"/>
  <c r="AJ57" i="5"/>
  <c r="AK56" i="5"/>
  <c r="AF57" i="5"/>
  <c r="AG57" i="5"/>
  <c r="AH56" i="5"/>
  <c r="AC57" i="5"/>
  <c r="AD57" i="5"/>
  <c r="AE56" i="5"/>
  <c r="Z57" i="5"/>
  <c r="AA57" i="5"/>
  <c r="AB56" i="5"/>
  <c r="W57" i="5"/>
  <c r="X57" i="5"/>
  <c r="Y56" i="5"/>
  <c r="T57" i="5"/>
  <c r="U57" i="5"/>
  <c r="V56" i="5"/>
  <c r="Q57" i="5"/>
  <c r="R57" i="5"/>
  <c r="S56" i="5"/>
  <c r="N57" i="5"/>
  <c r="O57" i="5"/>
  <c r="P56" i="5"/>
  <c r="K57" i="5"/>
  <c r="L57" i="5"/>
  <c r="M56" i="5"/>
  <c r="H57" i="5"/>
  <c r="I57" i="5"/>
  <c r="J56" i="5"/>
  <c r="E57" i="5"/>
  <c r="F57" i="5"/>
  <c r="G56" i="5"/>
  <c r="B57" i="5"/>
  <c r="C57" i="5"/>
  <c r="D56" i="5"/>
  <c r="CN9" i="5"/>
  <c r="CO9" i="5"/>
  <c r="CP9" i="5"/>
  <c r="CP56" i="5" s="1"/>
  <c r="CN10" i="5"/>
  <c r="CO10" i="5"/>
  <c r="CP10" i="5"/>
  <c r="CN11" i="5"/>
  <c r="CN57" i="5" s="1"/>
  <c r="CO11" i="5"/>
  <c r="CP11" i="5"/>
  <c r="CN12" i="5"/>
  <c r="CO12" i="5"/>
  <c r="CP12" i="5"/>
  <c r="CN13" i="5"/>
  <c r="CO13" i="5"/>
  <c r="CO57" i="5" s="1"/>
  <c r="CP13" i="5"/>
  <c r="CN14" i="5"/>
  <c r="CO14" i="5"/>
  <c r="CP14" i="5"/>
  <c r="CN15" i="5"/>
  <c r="CO15" i="5"/>
  <c r="CP15" i="5"/>
  <c r="CN16" i="5"/>
  <c r="CO16" i="5"/>
  <c r="CP16" i="5"/>
  <c r="CN17" i="5"/>
  <c r="CO17" i="5"/>
  <c r="CP17" i="5"/>
  <c r="CN18" i="5"/>
  <c r="CO18" i="5"/>
  <c r="CP18" i="5"/>
  <c r="CN19" i="5"/>
  <c r="CO19" i="5"/>
  <c r="CP19" i="5"/>
  <c r="CN20" i="5"/>
  <c r="CO20" i="5"/>
  <c r="CP20" i="5"/>
  <c r="CN21" i="5"/>
  <c r="CO21" i="5"/>
  <c r="CP21" i="5"/>
  <c r="CN22" i="5"/>
  <c r="CO22" i="5"/>
  <c r="CP22" i="5"/>
  <c r="CN23" i="5"/>
  <c r="CO23" i="5"/>
  <c r="CP23" i="5"/>
  <c r="CN24" i="5"/>
  <c r="CO24" i="5"/>
  <c r="CP24" i="5"/>
  <c r="CN25" i="5"/>
  <c r="CO25" i="5"/>
  <c r="CP25" i="5"/>
  <c r="CN26" i="5"/>
  <c r="CO26" i="5"/>
  <c r="CP26" i="5"/>
  <c r="CN27" i="5"/>
  <c r="CO27" i="5"/>
  <c r="CP27" i="5"/>
  <c r="CN28" i="5"/>
  <c r="CO28" i="5"/>
  <c r="CP28" i="5"/>
  <c r="CN29" i="5"/>
  <c r="CO29" i="5"/>
  <c r="CP29" i="5"/>
  <c r="CN30" i="5"/>
  <c r="CO30" i="5"/>
  <c r="CP30" i="5"/>
  <c r="CN31" i="5"/>
  <c r="CO31" i="5"/>
  <c r="CP31" i="5"/>
  <c r="CN32" i="5"/>
  <c r="CO32" i="5"/>
  <c r="CP32" i="5"/>
  <c r="CN33" i="5"/>
  <c r="CO33" i="5"/>
  <c r="CP33" i="5"/>
  <c r="CN34" i="5"/>
  <c r="CO34" i="5"/>
  <c r="CP34" i="5"/>
  <c r="CN35" i="5"/>
  <c r="CO35" i="5"/>
  <c r="CP35" i="5"/>
  <c r="CN36" i="5"/>
  <c r="CO36" i="5"/>
  <c r="CP36" i="5"/>
  <c r="CN37" i="5"/>
  <c r="CO37" i="5"/>
  <c r="CP37" i="5"/>
  <c r="CN38" i="5"/>
  <c r="CO38" i="5"/>
  <c r="CP38" i="5"/>
  <c r="CN39" i="5"/>
  <c r="CO39" i="5"/>
  <c r="CP39" i="5"/>
  <c r="CN40" i="5"/>
  <c r="CO40" i="5"/>
  <c r="CP40" i="5"/>
  <c r="CN41" i="5"/>
  <c r="CO41" i="5"/>
  <c r="CP41" i="5"/>
  <c r="CN42" i="5"/>
  <c r="CO42" i="5"/>
  <c r="CP42" i="5"/>
  <c r="CN43" i="5"/>
  <c r="CO43" i="5"/>
  <c r="CP43" i="5"/>
  <c r="CN44" i="5"/>
  <c r="CO44" i="5"/>
  <c r="CP44" i="5"/>
  <c r="CN45" i="5"/>
  <c r="CO45" i="5"/>
  <c r="CP45" i="5"/>
  <c r="CN46" i="5"/>
  <c r="CO46" i="5"/>
  <c r="CP46" i="5"/>
  <c r="CN47" i="5"/>
  <c r="CO47" i="5"/>
  <c r="CP47" i="5"/>
  <c r="CN48" i="5"/>
  <c r="CO48" i="5"/>
  <c r="CP48" i="5"/>
  <c r="CN49" i="5"/>
  <c r="CO49" i="5"/>
  <c r="CP49" i="5"/>
  <c r="CN50" i="5"/>
  <c r="CO50" i="5"/>
  <c r="CP50" i="5"/>
  <c r="CN51" i="5"/>
  <c r="CO51" i="5"/>
  <c r="CP51" i="5"/>
  <c r="CN52" i="5"/>
  <c r="CO52" i="5"/>
  <c r="CP52" i="5"/>
  <c r="CN53" i="5"/>
  <c r="CO53" i="5"/>
  <c r="CP53" i="5"/>
  <c r="CN54" i="5"/>
  <c r="CO54" i="5"/>
  <c r="CP54" i="5"/>
  <c r="CN55" i="5"/>
  <c r="CO55" i="5"/>
  <c r="CP55" i="5"/>
  <c r="CK53" i="4"/>
  <c r="CL53" i="4"/>
  <c r="CM52" i="4"/>
  <c r="CH53" i="4"/>
  <c r="CI53" i="4"/>
  <c r="CJ52" i="4"/>
  <c r="CE53" i="4"/>
  <c r="CF53" i="4"/>
  <c r="CG52" i="4"/>
  <c r="CB53" i="4"/>
  <c r="CC53" i="4"/>
  <c r="CD52" i="4"/>
  <c r="BY53" i="4"/>
  <c r="BZ53" i="4"/>
  <c r="CA52" i="4"/>
  <c r="BV53" i="4"/>
  <c r="BW53" i="4"/>
  <c r="BX52" i="4"/>
  <c r="BS53" i="4"/>
  <c r="BT53" i="4"/>
  <c r="BU52" i="4"/>
  <c r="BP53" i="4"/>
  <c r="BQ53" i="4"/>
  <c r="BR52" i="4"/>
  <c r="BM53" i="4"/>
  <c r="BN53" i="4"/>
  <c r="BO52" i="4"/>
  <c r="BJ53" i="4"/>
  <c r="BK53" i="4"/>
  <c r="BL52" i="4"/>
  <c r="BG53" i="4"/>
  <c r="BH53" i="4"/>
  <c r="BI52" i="4"/>
  <c r="BD53" i="4"/>
  <c r="BE53" i="4"/>
  <c r="BF52" i="4"/>
  <c r="BA53" i="4"/>
  <c r="BB53" i="4"/>
  <c r="BC52" i="4"/>
  <c r="AX53" i="4"/>
  <c r="AY53" i="4"/>
  <c r="AZ52" i="4"/>
  <c r="AU53" i="4"/>
  <c r="AV53" i="4"/>
  <c r="AW52" i="4"/>
  <c r="AR53" i="4"/>
  <c r="AS53" i="4"/>
  <c r="AT52" i="4"/>
  <c r="AO53" i="4"/>
  <c r="AP53" i="4"/>
  <c r="AQ52" i="4"/>
  <c r="AL53" i="4"/>
  <c r="AM53" i="4"/>
  <c r="AN52" i="4"/>
  <c r="AI53" i="4"/>
  <c r="AJ53" i="4"/>
  <c r="AK52" i="4"/>
  <c r="AF53" i="4"/>
  <c r="AG53" i="4"/>
  <c r="AH52" i="4"/>
  <c r="AC53" i="4"/>
  <c r="AD53" i="4"/>
  <c r="AE52" i="4"/>
  <c r="Z53" i="4"/>
  <c r="AA53" i="4"/>
  <c r="AB52" i="4"/>
  <c r="W53" i="4"/>
  <c r="X53" i="4"/>
  <c r="Y52" i="4"/>
  <c r="T53" i="4"/>
  <c r="U53" i="4"/>
  <c r="V52" i="4"/>
  <c r="Q53" i="4"/>
  <c r="R53" i="4"/>
  <c r="S52" i="4"/>
  <c r="N53" i="4"/>
  <c r="O53" i="4"/>
  <c r="P52" i="4"/>
  <c r="K53" i="4"/>
  <c r="L53" i="4"/>
  <c r="M52" i="4"/>
  <c r="H53" i="4"/>
  <c r="I53" i="4"/>
  <c r="J52" i="4"/>
  <c r="E53" i="4"/>
  <c r="F53" i="4"/>
  <c r="G52" i="4"/>
  <c r="B53" i="4"/>
  <c r="C53" i="4"/>
  <c r="D52" i="4"/>
  <c r="CN9" i="4"/>
  <c r="CN53" i="4" s="1"/>
  <c r="CO9" i="4"/>
  <c r="CO53" i="4" s="1"/>
  <c r="CP9" i="4"/>
  <c r="CP52" i="4" s="1"/>
  <c r="CN10" i="4"/>
  <c r="CO10" i="4"/>
  <c r="CP10" i="4"/>
  <c r="CN11" i="4"/>
  <c r="CO11" i="4"/>
  <c r="CP11" i="4"/>
  <c r="CN12" i="4"/>
  <c r="CO12" i="4"/>
  <c r="CP12" i="4"/>
  <c r="CN13" i="4"/>
  <c r="CO13" i="4"/>
  <c r="CP13" i="4"/>
  <c r="CN14" i="4"/>
  <c r="CO14" i="4"/>
  <c r="CP14" i="4"/>
  <c r="CN15" i="4"/>
  <c r="CO15" i="4"/>
  <c r="CP15" i="4"/>
  <c r="CN16" i="4"/>
  <c r="CO16" i="4"/>
  <c r="CP16" i="4"/>
  <c r="CN17" i="4"/>
  <c r="CO17" i="4"/>
  <c r="CP17" i="4"/>
  <c r="CN18" i="4"/>
  <c r="CO18" i="4"/>
  <c r="CP18" i="4"/>
  <c r="CN19" i="4"/>
  <c r="CO19" i="4"/>
  <c r="CP19" i="4"/>
  <c r="CN20" i="4"/>
  <c r="CO20" i="4"/>
  <c r="CP20" i="4"/>
  <c r="CN21" i="4"/>
  <c r="CO21" i="4"/>
  <c r="CP21" i="4"/>
  <c r="CN22" i="4"/>
  <c r="CO22" i="4"/>
  <c r="CP22" i="4"/>
  <c r="CN23" i="4"/>
  <c r="CO23" i="4"/>
  <c r="CP23" i="4"/>
  <c r="CN24" i="4"/>
  <c r="CO24" i="4"/>
  <c r="CP24" i="4"/>
  <c r="CN25" i="4"/>
  <c r="CO25" i="4"/>
  <c r="CP25" i="4"/>
  <c r="CN26" i="4"/>
  <c r="CO26" i="4"/>
  <c r="CP26" i="4"/>
  <c r="CN27" i="4"/>
  <c r="CO27" i="4"/>
  <c r="CP27" i="4"/>
  <c r="CN28" i="4"/>
  <c r="CO28" i="4"/>
  <c r="CP28" i="4"/>
  <c r="CN29" i="4"/>
  <c r="CO29" i="4"/>
  <c r="CP29" i="4"/>
  <c r="CN30" i="4"/>
  <c r="CO30" i="4"/>
  <c r="CP30" i="4"/>
  <c r="CN31" i="4"/>
  <c r="CO31" i="4"/>
  <c r="CP31" i="4"/>
  <c r="CN32" i="4"/>
  <c r="CO32" i="4"/>
  <c r="CP32" i="4"/>
  <c r="CN33" i="4"/>
  <c r="CO33" i="4"/>
  <c r="CP33" i="4"/>
  <c r="CN34" i="4"/>
  <c r="CO34" i="4"/>
  <c r="CP34" i="4"/>
  <c r="CN35" i="4"/>
  <c r="CO35" i="4"/>
  <c r="CP35" i="4"/>
  <c r="CN36" i="4"/>
  <c r="CO36" i="4"/>
  <c r="CP36" i="4"/>
  <c r="CN37" i="4"/>
  <c r="CO37" i="4"/>
  <c r="CP37" i="4"/>
  <c r="CN38" i="4"/>
  <c r="CO38" i="4"/>
  <c r="CP38" i="4"/>
  <c r="CN39" i="4"/>
  <c r="CO39" i="4"/>
  <c r="CP39" i="4"/>
  <c r="CN40" i="4"/>
  <c r="CO40" i="4"/>
  <c r="CP40" i="4"/>
  <c r="CN41" i="4"/>
  <c r="CO41" i="4"/>
  <c r="CP41" i="4"/>
  <c r="CN42" i="4"/>
  <c r="CO42" i="4"/>
  <c r="CP42" i="4"/>
  <c r="CN43" i="4"/>
  <c r="CO43" i="4"/>
  <c r="CP43" i="4"/>
  <c r="CN44" i="4"/>
  <c r="CO44" i="4"/>
  <c r="CP44" i="4"/>
  <c r="CN45" i="4"/>
  <c r="CO45" i="4"/>
  <c r="CP45" i="4"/>
  <c r="CN46" i="4"/>
  <c r="CO46" i="4"/>
  <c r="CP46" i="4"/>
  <c r="CN47" i="4"/>
  <c r="CO47" i="4"/>
  <c r="CP47" i="4"/>
  <c r="CN48" i="4"/>
  <c r="CO48" i="4"/>
  <c r="CP48" i="4"/>
  <c r="CN49" i="4"/>
  <c r="CO49" i="4"/>
  <c r="CP49" i="4"/>
  <c r="CN50" i="4"/>
  <c r="CO50" i="4"/>
  <c r="CP50" i="4"/>
  <c r="CN51" i="4"/>
  <c r="CO51" i="4"/>
  <c r="CP51" i="4"/>
  <c r="FN65" i="3"/>
  <c r="FO65" i="3"/>
  <c r="FP64" i="3"/>
  <c r="FK65" i="3"/>
  <c r="FL65" i="3"/>
  <c r="FM64" i="3"/>
  <c r="FH65" i="3"/>
  <c r="FI65" i="3"/>
  <c r="FJ64" i="3"/>
  <c r="FE65" i="3"/>
  <c r="FF65" i="3"/>
  <c r="FG64" i="3"/>
  <c r="FB65" i="3"/>
  <c r="FC65" i="3"/>
  <c r="FD64" i="3"/>
  <c r="EY65" i="3"/>
  <c r="EZ65" i="3"/>
  <c r="FA64" i="3"/>
  <c r="EV65" i="3"/>
  <c r="EW65" i="3"/>
  <c r="EX64" i="3"/>
  <c r="ES65" i="3"/>
  <c r="ET65" i="3"/>
  <c r="EU64" i="3"/>
  <c r="EP65" i="3"/>
  <c r="EQ65" i="3"/>
  <c r="ER64" i="3"/>
  <c r="EM65" i="3"/>
  <c r="EN65" i="3"/>
  <c r="EO64" i="3"/>
  <c r="EJ65" i="3"/>
  <c r="EK65" i="3"/>
  <c r="EL64" i="3"/>
  <c r="EG65" i="3"/>
  <c r="EH65" i="3"/>
  <c r="EI64" i="3"/>
  <c r="ED65" i="3"/>
  <c r="EE65" i="3"/>
  <c r="EF64" i="3"/>
  <c r="EA65" i="3"/>
  <c r="EB65" i="3"/>
  <c r="EC64" i="3"/>
  <c r="DX65" i="3"/>
  <c r="DY65" i="3"/>
  <c r="DZ64" i="3"/>
  <c r="DU65" i="3"/>
  <c r="DV65" i="3"/>
  <c r="DW64" i="3"/>
  <c r="DR65" i="3"/>
  <c r="DS65" i="3"/>
  <c r="DT64" i="3"/>
  <c r="DO65" i="3"/>
  <c r="DP65" i="3"/>
  <c r="DQ64" i="3"/>
  <c r="DL65" i="3"/>
  <c r="DM65" i="3"/>
  <c r="DN64" i="3"/>
  <c r="DI65" i="3"/>
  <c r="DJ65" i="3"/>
  <c r="DK64" i="3"/>
  <c r="DF65" i="3"/>
  <c r="DG65" i="3"/>
  <c r="DH64" i="3"/>
  <c r="DC65" i="3"/>
  <c r="DD65" i="3"/>
  <c r="DE64" i="3"/>
  <c r="CZ65" i="3"/>
  <c r="DA65" i="3"/>
  <c r="DB64" i="3"/>
  <c r="CW65" i="3"/>
  <c r="CX65" i="3"/>
  <c r="CY64" i="3"/>
  <c r="CT65" i="3"/>
  <c r="CU65" i="3"/>
  <c r="CV64" i="3"/>
  <c r="CQ65" i="3"/>
  <c r="CR65" i="3"/>
  <c r="CS64" i="3"/>
  <c r="CN65" i="3"/>
  <c r="CO65" i="3"/>
  <c r="CP64" i="3"/>
  <c r="CK65" i="3"/>
  <c r="CL65" i="3"/>
  <c r="CM64" i="3"/>
  <c r="CH65" i="3"/>
  <c r="CI65" i="3"/>
  <c r="CJ64" i="3"/>
  <c r="CE65" i="3"/>
  <c r="CF65" i="3"/>
  <c r="CG64" i="3"/>
  <c r="CB65" i="3"/>
  <c r="CC65" i="3"/>
  <c r="CD64" i="3"/>
  <c r="BY65" i="3"/>
  <c r="BZ65" i="3"/>
  <c r="CA64" i="3"/>
  <c r="BV65" i="3"/>
  <c r="BW65" i="3"/>
  <c r="BX64" i="3"/>
  <c r="BS65" i="3"/>
  <c r="BT65" i="3"/>
  <c r="BU64" i="3"/>
  <c r="BP65" i="3"/>
  <c r="BQ65" i="3"/>
  <c r="BR64" i="3"/>
  <c r="BM65" i="3"/>
  <c r="BN65" i="3"/>
  <c r="BO64" i="3"/>
  <c r="BJ65" i="3"/>
  <c r="BK65" i="3"/>
  <c r="BL64" i="3"/>
  <c r="BG65" i="3"/>
  <c r="BH65" i="3"/>
  <c r="BI64" i="3"/>
  <c r="BD65" i="3"/>
  <c r="BE65" i="3"/>
  <c r="BF64" i="3"/>
  <c r="BA65" i="3"/>
  <c r="BB65" i="3"/>
  <c r="BC64" i="3"/>
  <c r="AX65" i="3"/>
  <c r="AY65" i="3"/>
  <c r="AZ64" i="3"/>
  <c r="AU65" i="3"/>
  <c r="AV65" i="3"/>
  <c r="AW64" i="3"/>
  <c r="AR65" i="3"/>
  <c r="AS65" i="3"/>
  <c r="AT64" i="3"/>
  <c r="AO65" i="3"/>
  <c r="AP65" i="3"/>
  <c r="AQ64" i="3"/>
  <c r="AL65" i="3"/>
  <c r="AM65" i="3"/>
  <c r="AN64" i="3"/>
  <c r="AI65" i="3"/>
  <c r="AJ65" i="3"/>
  <c r="AK64" i="3"/>
  <c r="AF65" i="3"/>
  <c r="AG65" i="3"/>
  <c r="AH64" i="3"/>
  <c r="AC65" i="3"/>
  <c r="AD65" i="3"/>
  <c r="AE64" i="3"/>
  <c r="Z65" i="3"/>
  <c r="AA65" i="3"/>
  <c r="AB64" i="3"/>
  <c r="W65" i="3"/>
  <c r="X65" i="3"/>
  <c r="Y64" i="3"/>
  <c r="T65" i="3"/>
  <c r="U65" i="3"/>
  <c r="V64" i="3"/>
  <c r="Q65" i="3"/>
  <c r="R65" i="3"/>
  <c r="S64" i="3"/>
  <c r="N65" i="3"/>
  <c r="O65" i="3"/>
  <c r="P64" i="3"/>
  <c r="K65" i="3"/>
  <c r="L65" i="3"/>
  <c r="M64" i="3"/>
  <c r="H65" i="3"/>
  <c r="I65" i="3"/>
  <c r="J64" i="3"/>
  <c r="E65" i="3"/>
  <c r="F65" i="3"/>
  <c r="G64" i="3"/>
  <c r="B65" i="3"/>
  <c r="C65" i="3"/>
  <c r="D64" i="3"/>
  <c r="FQ9" i="3"/>
  <c r="FQ65" i="3" s="1"/>
  <c r="FR9" i="3"/>
  <c r="FS9" i="3"/>
  <c r="FS64" i="3" s="1"/>
  <c r="FQ10" i="3"/>
  <c r="FR10" i="3"/>
  <c r="FS10" i="3"/>
  <c r="FQ11" i="3"/>
  <c r="FR11" i="3"/>
  <c r="FS11" i="3"/>
  <c r="FQ12" i="3"/>
  <c r="FR12" i="3"/>
  <c r="FS12" i="3"/>
  <c r="FQ13" i="3"/>
  <c r="FR13" i="3"/>
  <c r="FR65" i="3" s="1"/>
  <c r="FS13" i="3"/>
  <c r="FQ14" i="3"/>
  <c r="FR14" i="3"/>
  <c r="FS14" i="3"/>
  <c r="FQ15" i="3"/>
  <c r="FR15" i="3"/>
  <c r="FS15" i="3"/>
  <c r="FQ16" i="3"/>
  <c r="FR16" i="3"/>
  <c r="FS16" i="3"/>
  <c r="FQ17" i="3"/>
  <c r="FR17" i="3"/>
  <c r="FS17" i="3"/>
  <c r="FQ18" i="3"/>
  <c r="FR18" i="3"/>
  <c r="FS18" i="3"/>
  <c r="FQ19" i="3"/>
  <c r="FR19" i="3"/>
  <c r="FS19" i="3"/>
  <c r="FQ20" i="3"/>
  <c r="FR20" i="3"/>
  <c r="FS20" i="3"/>
  <c r="FQ21" i="3"/>
  <c r="FR21" i="3"/>
  <c r="FS21" i="3"/>
  <c r="FQ22" i="3"/>
  <c r="FR22" i="3"/>
  <c r="FS22" i="3"/>
  <c r="FQ23" i="3"/>
  <c r="FR23" i="3"/>
  <c r="FS23" i="3"/>
  <c r="FQ24" i="3"/>
  <c r="FR24" i="3"/>
  <c r="FS24" i="3"/>
  <c r="FQ25" i="3"/>
  <c r="FR25" i="3"/>
  <c r="FS25" i="3"/>
  <c r="FQ26" i="3"/>
  <c r="FR26" i="3"/>
  <c r="FS26" i="3"/>
  <c r="FQ27" i="3"/>
  <c r="FR27" i="3"/>
  <c r="FS27" i="3"/>
  <c r="FQ28" i="3"/>
  <c r="FR28" i="3"/>
  <c r="FS28" i="3"/>
  <c r="FQ29" i="3"/>
  <c r="FR29" i="3"/>
  <c r="FS29" i="3"/>
  <c r="FQ30" i="3"/>
  <c r="FR30" i="3"/>
  <c r="FS30" i="3"/>
  <c r="FQ31" i="3"/>
  <c r="FR31" i="3"/>
  <c r="FS31" i="3"/>
  <c r="FQ32" i="3"/>
  <c r="FR32" i="3"/>
  <c r="FS32" i="3"/>
  <c r="FQ33" i="3"/>
  <c r="FR33" i="3"/>
  <c r="FS33" i="3"/>
  <c r="FQ34" i="3"/>
  <c r="FR34" i="3"/>
  <c r="FS34" i="3"/>
  <c r="FQ35" i="3"/>
  <c r="FR35" i="3"/>
  <c r="FS35" i="3"/>
  <c r="FQ36" i="3"/>
  <c r="FR36" i="3"/>
  <c r="FS36" i="3"/>
  <c r="FQ37" i="3"/>
  <c r="FR37" i="3"/>
  <c r="FS37" i="3"/>
  <c r="FQ38" i="3"/>
  <c r="FR38" i="3"/>
  <c r="FS38" i="3"/>
  <c r="FQ39" i="3"/>
  <c r="FR39" i="3"/>
  <c r="FS39" i="3"/>
  <c r="FQ40" i="3"/>
  <c r="FR40" i="3"/>
  <c r="FS40" i="3"/>
  <c r="FQ41" i="3"/>
  <c r="FR41" i="3"/>
  <c r="FS41" i="3"/>
  <c r="FQ42" i="3"/>
  <c r="FR42" i="3"/>
  <c r="FS42" i="3"/>
  <c r="FQ43" i="3"/>
  <c r="FR43" i="3"/>
  <c r="FS43" i="3"/>
  <c r="FQ44" i="3"/>
  <c r="FR44" i="3"/>
  <c r="FS44" i="3"/>
  <c r="FQ45" i="3"/>
  <c r="FR45" i="3"/>
  <c r="FS45" i="3"/>
  <c r="FQ46" i="3"/>
  <c r="FR46" i="3"/>
  <c r="FS46" i="3"/>
  <c r="FQ47" i="3"/>
  <c r="FR47" i="3"/>
  <c r="FS47" i="3"/>
  <c r="FQ48" i="3"/>
  <c r="FR48" i="3"/>
  <c r="FS48" i="3"/>
  <c r="FQ49" i="3"/>
  <c r="FR49" i="3"/>
  <c r="FS49" i="3"/>
  <c r="FQ50" i="3"/>
  <c r="FR50" i="3"/>
  <c r="FS50" i="3"/>
  <c r="FQ51" i="3"/>
  <c r="FR51" i="3"/>
  <c r="FS51" i="3"/>
  <c r="FQ52" i="3"/>
  <c r="FR52" i="3"/>
  <c r="FS52" i="3"/>
  <c r="FQ53" i="3"/>
  <c r="FR53" i="3"/>
  <c r="FS53" i="3"/>
  <c r="FQ54" i="3"/>
  <c r="FR54" i="3"/>
  <c r="FS54" i="3"/>
  <c r="FQ55" i="3"/>
  <c r="FR55" i="3"/>
  <c r="FS55" i="3"/>
  <c r="FQ56" i="3"/>
  <c r="FR56" i="3"/>
  <c r="FS56" i="3"/>
  <c r="FQ57" i="3"/>
  <c r="FR57" i="3"/>
  <c r="FS57" i="3"/>
  <c r="FQ58" i="3"/>
  <c r="FR58" i="3"/>
  <c r="FS58" i="3"/>
  <c r="FQ59" i="3"/>
  <c r="FR59" i="3"/>
  <c r="FS59" i="3"/>
  <c r="FQ60" i="3"/>
  <c r="FR60" i="3"/>
  <c r="FS60" i="3"/>
  <c r="FQ61" i="3"/>
  <c r="FR61" i="3"/>
  <c r="FS61" i="3"/>
  <c r="FQ62" i="3"/>
  <c r="FR62" i="3"/>
  <c r="FS62" i="3"/>
  <c r="FQ63" i="3"/>
  <c r="FR63" i="3"/>
  <c r="FS63" i="3"/>
  <c r="GF78" i="2"/>
  <c r="GG78" i="2"/>
  <c r="GH77" i="2"/>
  <c r="GC78" i="2"/>
  <c r="GD78" i="2"/>
  <c r="GE77" i="2"/>
  <c r="FZ78" i="2"/>
  <c r="GA78" i="2"/>
  <c r="GB77" i="2"/>
  <c r="FW78" i="2"/>
  <c r="FX78" i="2"/>
  <c r="FY77" i="2"/>
  <c r="FT78" i="2"/>
  <c r="FU78" i="2"/>
  <c r="FV77" i="2"/>
  <c r="FQ78" i="2"/>
  <c r="FR78" i="2"/>
  <c r="FS77" i="2"/>
  <c r="FN78" i="2"/>
  <c r="FO78" i="2"/>
  <c r="FP77" i="2"/>
  <c r="FK78" i="2"/>
  <c r="FL78" i="2"/>
  <c r="FM77" i="2"/>
  <c r="FH78" i="2"/>
  <c r="FI78" i="2"/>
  <c r="FJ77" i="2"/>
  <c r="FE78" i="2"/>
  <c r="FF78" i="2"/>
  <c r="FG77" i="2"/>
  <c r="FB78" i="2"/>
  <c r="FC78" i="2"/>
  <c r="FD77" i="2"/>
  <c r="EY78" i="2"/>
  <c r="EZ78" i="2"/>
  <c r="FA77" i="2"/>
  <c r="EV78" i="2"/>
  <c r="EW78" i="2"/>
  <c r="EX77" i="2"/>
  <c r="ES78" i="2"/>
  <c r="ET78" i="2"/>
  <c r="EU77" i="2"/>
  <c r="EP78" i="2"/>
  <c r="EQ78" i="2"/>
  <c r="ER77" i="2"/>
  <c r="EM78" i="2"/>
  <c r="EN78" i="2"/>
  <c r="EO77" i="2"/>
  <c r="EJ78" i="2"/>
  <c r="EK78" i="2"/>
  <c r="EL77" i="2"/>
  <c r="EG78" i="2"/>
  <c r="EH78" i="2"/>
  <c r="EI77" i="2"/>
  <c r="ED78" i="2"/>
  <c r="EE78" i="2"/>
  <c r="EF77" i="2"/>
  <c r="EA78" i="2"/>
  <c r="EB78" i="2"/>
  <c r="EC77" i="2"/>
  <c r="DX78" i="2"/>
  <c r="DY78" i="2"/>
  <c r="DZ77" i="2"/>
  <c r="DU78" i="2"/>
  <c r="DV78" i="2"/>
  <c r="DW77" i="2"/>
  <c r="DR78" i="2"/>
  <c r="DS78" i="2"/>
  <c r="DT77" i="2"/>
  <c r="DO78" i="2"/>
  <c r="DP78" i="2"/>
  <c r="DQ77" i="2"/>
  <c r="DL78" i="2"/>
  <c r="DM78" i="2"/>
  <c r="DN77" i="2"/>
  <c r="DI78" i="2"/>
  <c r="DJ78" i="2"/>
  <c r="DK77" i="2"/>
  <c r="DF78" i="2"/>
  <c r="DG78" i="2"/>
  <c r="DH77" i="2"/>
  <c r="DC78" i="2"/>
  <c r="DD78" i="2"/>
  <c r="DE77" i="2"/>
  <c r="CZ78" i="2"/>
  <c r="DA78" i="2"/>
  <c r="DB77" i="2"/>
  <c r="CW78" i="2"/>
  <c r="CX78" i="2"/>
  <c r="CY77" i="2"/>
  <c r="CT78" i="2"/>
  <c r="CU78" i="2"/>
  <c r="CV77" i="2"/>
  <c r="CQ78" i="2"/>
  <c r="CR78" i="2"/>
  <c r="CS77" i="2"/>
  <c r="CN78" i="2"/>
  <c r="CO78" i="2"/>
  <c r="CP77" i="2"/>
  <c r="CK78" i="2"/>
  <c r="CL78" i="2"/>
  <c r="CM77" i="2"/>
  <c r="CH78" i="2"/>
  <c r="CI78" i="2"/>
  <c r="CJ77" i="2"/>
  <c r="CE78" i="2"/>
  <c r="CF78" i="2"/>
  <c r="CG77" i="2"/>
  <c r="CB78" i="2"/>
  <c r="CC78" i="2"/>
  <c r="CD77" i="2"/>
  <c r="BY78" i="2"/>
  <c r="BZ78" i="2"/>
  <c r="CA77" i="2"/>
  <c r="BV78" i="2"/>
  <c r="BW78" i="2"/>
  <c r="BX77" i="2"/>
  <c r="BS78" i="2"/>
  <c r="BT78" i="2"/>
  <c r="BU77" i="2"/>
  <c r="BP78" i="2"/>
  <c r="BQ78" i="2"/>
  <c r="BR77" i="2"/>
  <c r="BM78" i="2"/>
  <c r="BN78" i="2"/>
  <c r="BO77" i="2"/>
  <c r="BJ78" i="2"/>
  <c r="BK78" i="2"/>
  <c r="BL77" i="2"/>
  <c r="BG78" i="2"/>
  <c r="BH78" i="2"/>
  <c r="BI77" i="2"/>
  <c r="BD78" i="2"/>
  <c r="BE78" i="2"/>
  <c r="BF77" i="2"/>
  <c r="BA78" i="2"/>
  <c r="BB78" i="2"/>
  <c r="BC77" i="2"/>
  <c r="AX78" i="2"/>
  <c r="AY78" i="2"/>
  <c r="AZ77" i="2"/>
  <c r="AU78" i="2"/>
  <c r="AV78" i="2"/>
  <c r="AW77" i="2"/>
  <c r="AR78" i="2"/>
  <c r="AS78" i="2"/>
  <c r="AT77" i="2"/>
  <c r="AO78" i="2"/>
  <c r="AP78" i="2"/>
  <c r="AQ77" i="2"/>
  <c r="AL78" i="2"/>
  <c r="AM78" i="2"/>
  <c r="AN77" i="2"/>
  <c r="AI78" i="2"/>
  <c r="AJ78" i="2"/>
  <c r="AK77" i="2"/>
  <c r="AF78" i="2"/>
  <c r="AG78" i="2"/>
  <c r="AH77" i="2"/>
  <c r="AC78" i="2"/>
  <c r="AD78" i="2"/>
  <c r="AE77" i="2"/>
  <c r="Z78" i="2"/>
  <c r="AA78" i="2"/>
  <c r="AB77" i="2"/>
  <c r="W78" i="2"/>
  <c r="X78" i="2"/>
  <c r="Y77" i="2"/>
  <c r="T78" i="2"/>
  <c r="U78" i="2"/>
  <c r="V77" i="2"/>
  <c r="Q78" i="2"/>
  <c r="R78" i="2"/>
  <c r="S77" i="2"/>
  <c r="N78" i="2"/>
  <c r="O78" i="2"/>
  <c r="P77" i="2"/>
  <c r="K78" i="2"/>
  <c r="L78" i="2"/>
  <c r="M77" i="2"/>
  <c r="H78" i="2"/>
  <c r="I78" i="2"/>
  <c r="J77" i="2"/>
  <c r="E78" i="2"/>
  <c r="F78" i="2"/>
  <c r="G77" i="2"/>
  <c r="B78" i="2"/>
  <c r="C78" i="2"/>
  <c r="D77" i="2"/>
  <c r="GI9" i="2"/>
  <c r="GI78" i="2" s="1"/>
  <c r="GJ9" i="2"/>
  <c r="GK9" i="2"/>
  <c r="GI10" i="2"/>
  <c r="GJ10" i="2"/>
  <c r="GK10" i="2"/>
  <c r="GI11" i="2"/>
  <c r="GJ11" i="2"/>
  <c r="GJ78" i="2" s="1"/>
  <c r="GK11" i="2"/>
  <c r="GK77" i="2" s="1"/>
  <c r="GI12" i="2"/>
  <c r="GJ12" i="2"/>
  <c r="GK12" i="2"/>
  <c r="GI13" i="2"/>
  <c r="GJ13" i="2"/>
  <c r="GK13" i="2"/>
  <c r="GI14" i="2"/>
  <c r="GJ14" i="2"/>
  <c r="GK14" i="2"/>
  <c r="GI15" i="2"/>
  <c r="GJ15" i="2"/>
  <c r="GK15" i="2"/>
  <c r="GI16" i="2"/>
  <c r="GJ16" i="2"/>
  <c r="GK16" i="2"/>
  <c r="GI17" i="2"/>
  <c r="GJ17" i="2"/>
  <c r="GK17" i="2"/>
  <c r="GI18" i="2"/>
  <c r="GJ18" i="2"/>
  <c r="GK18" i="2"/>
  <c r="GI19" i="2"/>
  <c r="GJ19" i="2"/>
  <c r="GK19" i="2"/>
  <c r="GI20" i="2"/>
  <c r="GJ20" i="2"/>
  <c r="GK20" i="2"/>
  <c r="GI21" i="2"/>
  <c r="GJ21" i="2"/>
  <c r="GK21" i="2"/>
  <c r="GI22" i="2"/>
  <c r="GJ22" i="2"/>
  <c r="GK22" i="2"/>
  <c r="GI23" i="2"/>
  <c r="GJ23" i="2"/>
  <c r="GK23" i="2"/>
  <c r="GI24" i="2"/>
  <c r="GJ24" i="2"/>
  <c r="GK24" i="2"/>
  <c r="GI25" i="2"/>
  <c r="GJ25" i="2"/>
  <c r="GK25" i="2"/>
  <c r="GI26" i="2"/>
  <c r="GJ26" i="2"/>
  <c r="GK26" i="2"/>
  <c r="GI27" i="2"/>
  <c r="GJ27" i="2"/>
  <c r="GK27" i="2"/>
  <c r="GI28" i="2"/>
  <c r="GJ28" i="2"/>
  <c r="GK28" i="2"/>
  <c r="GI29" i="2"/>
  <c r="GJ29" i="2"/>
  <c r="GK29" i="2"/>
  <c r="GI30" i="2"/>
  <c r="GJ30" i="2"/>
  <c r="GK30" i="2"/>
  <c r="GI31" i="2"/>
  <c r="GJ31" i="2"/>
  <c r="GK31" i="2"/>
  <c r="GI32" i="2"/>
  <c r="GJ32" i="2"/>
  <c r="GK32" i="2"/>
  <c r="GI33" i="2"/>
  <c r="GJ33" i="2"/>
  <c r="GK33" i="2"/>
  <c r="GI34" i="2"/>
  <c r="GJ34" i="2"/>
  <c r="GK34" i="2"/>
  <c r="GI35" i="2"/>
  <c r="GJ35" i="2"/>
  <c r="GK35" i="2"/>
  <c r="GI36" i="2"/>
  <c r="GJ36" i="2"/>
  <c r="GK36" i="2"/>
  <c r="GI37" i="2"/>
  <c r="GJ37" i="2"/>
  <c r="GK37" i="2"/>
  <c r="GI38" i="2"/>
  <c r="GJ38" i="2"/>
  <c r="GK38" i="2"/>
  <c r="GI39" i="2"/>
  <c r="GJ39" i="2"/>
  <c r="GK39" i="2"/>
  <c r="GI40" i="2"/>
  <c r="GJ40" i="2"/>
  <c r="GK40" i="2"/>
  <c r="GI41" i="2"/>
  <c r="GJ41" i="2"/>
  <c r="GK41" i="2"/>
  <c r="GI42" i="2"/>
  <c r="GJ42" i="2"/>
  <c r="GK42" i="2"/>
  <c r="GI43" i="2"/>
  <c r="GJ43" i="2"/>
  <c r="GK43" i="2"/>
  <c r="GI44" i="2"/>
  <c r="GJ44" i="2"/>
  <c r="GK44" i="2"/>
  <c r="GI45" i="2"/>
  <c r="GJ45" i="2"/>
  <c r="GK45" i="2"/>
  <c r="GI46" i="2"/>
  <c r="GJ46" i="2"/>
  <c r="GK46" i="2"/>
  <c r="GI47" i="2"/>
  <c r="GJ47" i="2"/>
  <c r="GK47" i="2"/>
  <c r="GI48" i="2"/>
  <c r="GJ48" i="2"/>
  <c r="GK48" i="2"/>
  <c r="GI49" i="2"/>
  <c r="GJ49" i="2"/>
  <c r="GK49" i="2"/>
  <c r="GI50" i="2"/>
  <c r="GJ50" i="2"/>
  <c r="GK50" i="2"/>
  <c r="GI51" i="2"/>
  <c r="GJ51" i="2"/>
  <c r="GK51" i="2"/>
  <c r="GI52" i="2"/>
  <c r="GJ52" i="2"/>
  <c r="GK52" i="2"/>
  <c r="GI53" i="2"/>
  <c r="GJ53" i="2"/>
  <c r="GK53" i="2"/>
  <c r="GI54" i="2"/>
  <c r="GJ54" i="2"/>
  <c r="GK54" i="2"/>
  <c r="GI55" i="2"/>
  <c r="GJ55" i="2"/>
  <c r="GK55" i="2"/>
  <c r="GI56" i="2"/>
  <c r="GJ56" i="2"/>
  <c r="GK56" i="2"/>
  <c r="GI57" i="2"/>
  <c r="GJ57" i="2"/>
  <c r="GK57" i="2"/>
  <c r="GI58" i="2"/>
  <c r="GJ58" i="2"/>
  <c r="GK58" i="2"/>
  <c r="GI59" i="2"/>
  <c r="GJ59" i="2"/>
  <c r="GK59" i="2"/>
  <c r="GI60" i="2"/>
  <c r="GJ60" i="2"/>
  <c r="GK60" i="2"/>
  <c r="GI61" i="2"/>
  <c r="GJ61" i="2"/>
  <c r="GK61" i="2"/>
  <c r="GI62" i="2"/>
  <c r="GJ62" i="2"/>
  <c r="GK62" i="2"/>
  <c r="GI63" i="2"/>
  <c r="GJ63" i="2"/>
  <c r="GK63" i="2"/>
  <c r="GI64" i="2"/>
  <c r="GJ64" i="2"/>
  <c r="GK64" i="2"/>
  <c r="GI65" i="2"/>
  <c r="GJ65" i="2"/>
  <c r="GK65" i="2"/>
  <c r="GI66" i="2"/>
  <c r="GJ66" i="2"/>
  <c r="GK66" i="2"/>
  <c r="GI67" i="2"/>
  <c r="GJ67" i="2"/>
  <c r="GK67" i="2"/>
  <c r="GI68" i="2"/>
  <c r="GJ68" i="2"/>
  <c r="GK68" i="2"/>
  <c r="GI69" i="2"/>
  <c r="GJ69" i="2"/>
  <c r="GK69" i="2"/>
  <c r="GI70" i="2"/>
  <c r="GJ70" i="2"/>
  <c r="GK70" i="2"/>
  <c r="GI71" i="2"/>
  <c r="GJ71" i="2"/>
  <c r="GK71" i="2"/>
  <c r="GI72" i="2"/>
  <c r="GJ72" i="2"/>
  <c r="GK72" i="2"/>
  <c r="GI73" i="2"/>
  <c r="GJ73" i="2"/>
  <c r="GK73" i="2"/>
  <c r="GI74" i="2"/>
  <c r="GJ74" i="2"/>
  <c r="GK74" i="2"/>
  <c r="GI75" i="2"/>
  <c r="GJ75" i="2"/>
  <c r="GK75" i="2"/>
  <c r="GI76" i="2"/>
  <c r="GJ76" i="2"/>
  <c r="GK76" i="2"/>
</calcChain>
</file>

<file path=xl/sharedStrings.xml><?xml version="1.0" encoding="utf-8"?>
<sst xmlns="http://schemas.openxmlformats.org/spreadsheetml/2006/main" count="9070" uniqueCount="375">
  <si>
    <t>Massachusetts Bay Transportation Authority</t>
  </si>
  <si>
    <t>Route 101</t>
  </si>
  <si>
    <t>Weekday (Mon-Thu) - Inbound</t>
  </si>
  <si>
    <t>Fall 2016</t>
  </si>
  <si>
    <t>(Urban Transportation Associates)</t>
  </si>
  <si>
    <t>Trip (RouteVar)(Block) [Observations]</t>
  </si>
  <si>
    <t>Total</t>
  </si>
  <si>
    <t>Seq - StopID - Stop Name</t>
  </si>
  <si>
    <t>On</t>
  </si>
  <si>
    <t>Off</t>
  </si>
  <si>
    <t>Load</t>
  </si>
  <si>
    <t>1 - 9147 - WINTHROP ST @ BROOKS ST - MED</t>
  </si>
  <si>
    <t>.</t>
  </si>
  <si>
    <t>2 - 9149 - WINTHROP ST @ EXETER ST</t>
  </si>
  <si>
    <t>3 - 9150 - WINTHROP ST @ SUFFOLK ST</t>
  </si>
  <si>
    <t>4 - 5008 - 300 WINTHROP ST</t>
  </si>
  <si>
    <t>5 - 6298 - HIGH ST @ ESSEX ST</t>
  </si>
  <si>
    <t>6 - 6299 - HIGH ST @ WOBURN ST</t>
  </si>
  <si>
    <t>7 - 6300 - HIGH ST @ WOLCOTT ST</t>
  </si>
  <si>
    <t>8 - 6301 - HIGH ST @ MYSTIC ST</t>
  </si>
  <si>
    <t>9 - 6302 - HIGH ST @ ALLSTON ST</t>
  </si>
  <si>
    <t>10 - 6303 - HIGH ST @ WARREN ST - W MEDFO</t>
  </si>
  <si>
    <t>11 - 16304 - HIGH ST OPP HARVARD AVE</t>
  </si>
  <si>
    <t>12 - 3513 - BOSTON AVE @ HIGH ST</t>
  </si>
  <si>
    <t>13 - 2369 - BOSTON AVE @ HARVARD ST</t>
  </si>
  <si>
    <t>14 - 2370 - BOSTON AVE @ HOLTON ST</t>
  </si>
  <si>
    <t>15 - 2371 - BOSTON AVE @ ARLINGTON ST</t>
  </si>
  <si>
    <t>16 - 2372 - BOSTON AVE @ MYSTIC VALLEY PK</t>
  </si>
  <si>
    <t>17 - 2373 - BOSTON AVE @ STOUGHTON ST</t>
  </si>
  <si>
    <t>18 - 2374 - BOSTON AVE @ NORTH ST</t>
  </si>
  <si>
    <t>19 - 2375 - BOSTON AVE @ HILLSDALE RD</t>
  </si>
  <si>
    <t>20 - 21411 - WINTHROP ST @ CHESTER AVE</t>
  </si>
  <si>
    <t>21 - 5038 - GEORGE ST @ WINTHROP ST</t>
  </si>
  <si>
    <t>22 - 15038 - GEORGE ST @ BURGET AVE</t>
  </si>
  <si>
    <t>23 - 5039 - GEORGE ST @ WEDGEMERE RD</t>
  </si>
  <si>
    <t>24 - 5040 - GEORGE ST @ MAIN ST</t>
  </si>
  <si>
    <t>25 - 5072 - MALDEN CTR STATION - WEST BUS</t>
  </si>
  <si>
    <t>26 - 5328 - PLEASANT ST @ ELM ST</t>
  </si>
  <si>
    <t>27 - 9028 - PLEASANT ST OPP RUSSELL ST</t>
  </si>
  <si>
    <t>28 - 5330 - PLEASANT ST @ PROSPECT ST</t>
  </si>
  <si>
    <t>29 - 5331 - PLEASANT ST OPP WEST ST</t>
  </si>
  <si>
    <t>30 - 45332 - PLEASANT ST @ VISTA ST</t>
  </si>
  <si>
    <t>31 - 5332 - PLEASANT ST @ FELLSWAY E</t>
  </si>
  <si>
    <t>32 - 8308 - SALEM ST @ FELLSWAY W</t>
  </si>
  <si>
    <t>34 - 5282 - SALEM ST @ GRANT AVE</t>
  </si>
  <si>
    <t>35 - 5283 - 390 SALEM ST</t>
  </si>
  <si>
    <t>36 - 5284 - SALEM ST @ ALMONT ST</t>
  </si>
  <si>
    <t>37 - 5285 - SALEM ST @ PARIS ST</t>
  </si>
  <si>
    <t>38 - 5286 - SALEM ST @ COURT ST</t>
  </si>
  <si>
    <t>39 - 5287 - SALEM ST @ ALLEN CT</t>
  </si>
  <si>
    <t>40 - 45003 - CITY HALL MALL @ SALEM ST - M</t>
  </si>
  <si>
    <t>41 - 5002 - SALEM ST OPP RIVER ST</t>
  </si>
  <si>
    <t>42 - 5031 - MAIN ST @ HIGH ST</t>
  </si>
  <si>
    <t>43 - 5032 - MAIN ST @ EMERSON ST</t>
  </si>
  <si>
    <t>44 - 5290 - MAIN ST @ SUMMER ST</t>
  </si>
  <si>
    <t>45 - 5291 - MAIN ST @ GEORGE ST</t>
  </si>
  <si>
    <t>46 - 5292 - MAIN ST @ STEARNS AVE</t>
  </si>
  <si>
    <t>47 - 5293 - MAIN ST @ WINDSOR RD</t>
  </si>
  <si>
    <t>48 - 5294 - MAIN ST @ WELLESLEY ST</t>
  </si>
  <si>
    <t>49 - 5295 - MAIN ST @ PRINCETON ST</t>
  </si>
  <si>
    <t>50 - 5296 - MAIN ST @ HARVARD ST</t>
  </si>
  <si>
    <t>51 - 5297 - MAIN ST @ MARION ST</t>
  </si>
  <si>
    <t>52 - 5298 - MAIN ST @ MEDFORD ST</t>
  </si>
  <si>
    <t>53 - 5299 - MAIN ST @ BOW ST</t>
  </si>
  <si>
    <t>54 - 5300 - MAIN ST @ DEXTER ST</t>
  </si>
  <si>
    <t>55 - 5301 - MAIN ST OPP HENRY ST</t>
  </si>
  <si>
    <t>56 - 5302 - MAIN ST OPP MORELAND ST</t>
  </si>
  <si>
    <t>57 - 5303 - MAIN ST @ BROADWAY</t>
  </si>
  <si>
    <t>58 - 2704 - BROADWAY @ THURSTON ST</t>
  </si>
  <si>
    <t>59 - 2705 - BROADWAY OPP TEMPLE ST</t>
  </si>
  <si>
    <t>60 - 2706 - BROADWAY @ MARSHALL ST</t>
  </si>
  <si>
    <t>61 - 2707 - BROADWAY @ MONTGOMERY AVE</t>
  </si>
  <si>
    <t>62 - 2708 - BROADWAY @ MCGRATH HWY</t>
  </si>
  <si>
    <t>63 - 2709 - BROADWAY ST @ MACARTHUR ST</t>
  </si>
  <si>
    <t>64 - 2710 - BROADWAY @ CROSS ST</t>
  </si>
  <si>
    <t>65 - 2711 - BROADWAY @ GLEN ST</t>
  </si>
  <si>
    <t>66 - 2712 - BROADWAY @ FRANKLIN ST</t>
  </si>
  <si>
    <t>67 - 2713 - BROADWAY @ LINCOLN ST</t>
  </si>
  <si>
    <t>68 - 2714 - BROADWAY @ MT VERNON ST</t>
  </si>
  <si>
    <t>69 - 2874 - SULLIVAN STATION - UPPER BUSW</t>
  </si>
  <si>
    <t>Maximum</t>
  </si>
  <si>
    <t>Weekday (Mon-Thu)- Outbound</t>
  </si>
  <si>
    <t>1 - 2874 - SULLIVAN STATION - UPPER BUSW</t>
  </si>
  <si>
    <t>3 - 2717 - MAIN ST @ DORRANCE ST</t>
  </si>
  <si>
    <t>4 - 2718 - BROADWAY @ AUSTIN ST</t>
  </si>
  <si>
    <t>5 - 2719 - BROADWAY @ INDIANA AVE</t>
  </si>
  <si>
    <t>6 - 2720 - BROADWAY @ MICHIGAN AVE</t>
  </si>
  <si>
    <t>7 - 2721 - BROADWAY @ CROSS ST</t>
  </si>
  <si>
    <t>8 - 2722 - BROADWAY @ KENSINGTON AVE</t>
  </si>
  <si>
    <t>9 - 2723 - BROADWAY @ FELLSWAY W</t>
  </si>
  <si>
    <t>10 - 2724 - BROADWAY @ GRANT ST</t>
  </si>
  <si>
    <t>11 - 2725 - BROADWAY @ TEMPLE ST</t>
  </si>
  <si>
    <t>12 - 2726 - BROADWAY @ LANGMAID AVE</t>
  </si>
  <si>
    <t>13 - 2727 - BROADWAY @ FENWICK ST</t>
  </si>
  <si>
    <t>14 - 2729 - BROADWAY @ MAIN ST</t>
  </si>
  <si>
    <t>15 - 5305 - MAIN ST @ MORELAND ST</t>
  </si>
  <si>
    <t>16 - 5306 - MAIN ST @ HENRY ST</t>
  </si>
  <si>
    <t>17 - 5307 - MAIN ST @ DEXTER ST</t>
  </si>
  <si>
    <t>18 - 5308 - MAIN ST @ HICKS AVE</t>
  </si>
  <si>
    <t>19 - 5309 - MAIN ST @ MEDFORD ST</t>
  </si>
  <si>
    <t>20 - 5310 - MAIN ST @ MAYBERRY AVE</t>
  </si>
  <si>
    <t>21 - 5311 - MAIN ST @ HARVARD ST</t>
  </si>
  <si>
    <t>22 - 5312 - MAIN ST @ BOWEN AVE</t>
  </si>
  <si>
    <t>23 - 5314 - MAIN ST @ HANCOCK ST</t>
  </si>
  <si>
    <t>24 - 5315 - MAIN ST @ HANCOCK AVE</t>
  </si>
  <si>
    <t>25 - 5316 - MAIN ST OPP GEORGE ST</t>
  </si>
  <si>
    <t>26 - 5317 - 160 MAIN ST</t>
  </si>
  <si>
    <t>27 - 5319 - MAIN ST OPP SOUTH ST</t>
  </si>
  <si>
    <t>28 - 63241 - 37 RIVERSIDE AVE @ MEDFORD SQ</t>
  </si>
  <si>
    <t>29 - 50021 - RING RD @ RIVERSIDE TOWERS</t>
  </si>
  <si>
    <t>30 - 45003 - CITY HALL MALL @ SALEM ST - M</t>
  </si>
  <si>
    <t>31 - 5321 - SALEM ST @ HADLEY PL</t>
  </si>
  <si>
    <t>32 - 5322 - SALEM ST @ PARK ST</t>
  </si>
  <si>
    <t>33 - 5323 - SALEM ST @ DUDLEY ST</t>
  </si>
  <si>
    <t>34 - 5324 - SALEM ST @ GARFIELD AVE</t>
  </si>
  <si>
    <t>35 - 5325 - SALEM ST @ GRANT AVE</t>
  </si>
  <si>
    <t>36 - 5333 - SALEM ST @ FELLSWAY GARAGE</t>
  </si>
  <si>
    <t>37 - 5334 - PLEASANT ST @ FELLSWAY E</t>
  </si>
  <si>
    <t>38 - 5335 - PLEASANT ST @ GALE ST</t>
  </si>
  <si>
    <t>39 - 5336 - PLEASANT ST @ HIGHLAND AVE</t>
  </si>
  <si>
    <t>40 - 5337 - PLEASANT ST @ RUSSELL ST</t>
  </si>
  <si>
    <t>41 - 5338 - CENTRE ST @ PEARL ST</t>
  </si>
  <si>
    <t>42 - 5327 - MALDEN CTR EAST BUSWAY BAY 2</t>
  </si>
  <si>
    <t>43 - 5289 - CENTRE ST @ STOP &amp; SHOP</t>
  </si>
  <si>
    <t>44 - 5342 - MAIN ST OPP PLEASANT ST</t>
  </si>
  <si>
    <t>45 - 9215 - MAIN ST @ SALEM ST</t>
  </si>
  <si>
    <t>46 - 19215 - FLORENCE ST @ RAMSDELL RD</t>
  </si>
  <si>
    <t>47 - 5369 - FLORENCE ST @ WASHINGTON ST</t>
  </si>
  <si>
    <t>48 - 5072 - MALDEN CTR STATION - WEST BUS</t>
  </si>
  <si>
    <t>49 - 5034 - GEORGE ST @ MAIN ST</t>
  </si>
  <si>
    <t>50 - 5035 - 55 GEORGE ST OPP WEDGEMERE RD</t>
  </si>
  <si>
    <t>51 - 5036 - GEORGE ST @ MARSTON ST</t>
  </si>
  <si>
    <t>52 - 5037 - GEORGE ST @ WINTHROP ST</t>
  </si>
  <si>
    <t>53 - 5006 - 305 WINTHROP ST</t>
  </si>
  <si>
    <t>54 - 9174 - WINTHROP ST @ LAWRENCE RD</t>
  </si>
  <si>
    <t>55 - 9175 - WINTHROP ST @ WOODSIDE AVE</t>
  </si>
  <si>
    <t>56 - 9176 - 475 WINTHROP ST @ TEMPLE SHAL</t>
  </si>
  <si>
    <t>Saturday - Inbound</t>
  </si>
  <si>
    <t>Saturday - Outbound</t>
  </si>
  <si>
    <t>Sunday - Inbound</t>
  </si>
  <si>
    <t>33 - 5333 - SALEM ST @ FELLSWAY GARAGE</t>
  </si>
  <si>
    <t>Sunday - Outbound</t>
  </si>
  <si>
    <t>09:44 (101.4)(B002) [21] {SP16}</t>
  </si>
  <si>
    <t>15:20 (101.4)(B053) [ 5] {SP16}</t>
  </si>
  <si>
    <t>13:00 (101.4)(B061) [ 1] {SP16}</t>
  </si>
  <si>
    <t>15:55 (101.4)(B053) [ 4] {SP16}</t>
  </si>
  <si>
    <t>18:20 (101.4)(B042) [ 1] {SP16}</t>
  </si>
  <si>
    <t>16:35 (101.4)(B041) [ 4] {SP16}</t>
  </si>
  <si>
    <t>17:45 (101.4)(B042) [ 4] {SP16}</t>
  </si>
  <si>
    <t>Direction</t>
  </si>
  <si>
    <t>07:00 (101.2)(B182) [ 1] {WI16}</t>
  </si>
  <si>
    <t>08:40 (101.4)(B084) [ 4] {WI16}</t>
  </si>
  <si>
    <t>09:30 (101.4)(B121) [10] {WI16}</t>
  </si>
  <si>
    <t>15:20 (101.4)(B111) [ 2] {WI16}</t>
  </si>
  <si>
    <t>04:56 (101.3)(B066) [70] {FA16}</t>
  </si>
  <si>
    <t>05:25 (101.1)(B031) [10] {FA16}</t>
  </si>
  <si>
    <t>05:30 (101.3)(B070) [ 1] {FA16}</t>
  </si>
  <si>
    <t>05:55 (101.1)(B092) [ 7] {FA16}</t>
  </si>
  <si>
    <t>06:00 (101.3)(B066) [70] {FA16}</t>
  </si>
  <si>
    <t>06:15 (101.3)(B069) [26] {FA16}</t>
  </si>
  <si>
    <t>06:30 (101.3)(B070) [ 1] {FA16}</t>
  </si>
  <si>
    <t>06:40 (101.3)(B114) [66] {FA16}</t>
  </si>
  <si>
    <t>06:50 (101.3)(B032) [12] {FA16}</t>
  </si>
  <si>
    <t>07:00 (101.3)(B066) [68] {FA16}</t>
  </si>
  <si>
    <t>07:10 (101.3)(B067) [ 2] {FA16}</t>
  </si>
  <si>
    <t>07:23 (101.3)(B069) [26] {FA16}</t>
  </si>
  <si>
    <t>07:25 (101.1)(B044) [ 2] {FA16}</t>
  </si>
  <si>
    <t>07:30 (101.3)(B033) [ 1] {FA16}</t>
  </si>
  <si>
    <t>07:36 (101.4)(B054) [ 6] {FA16}</t>
  </si>
  <si>
    <t>07:42 (101.3)(B030) [13] {FA16}</t>
  </si>
  <si>
    <t>07:50 (101.1)(B072) [15] {FA16}</t>
  </si>
  <si>
    <t>07:54 (101.3)(B038) [ 8] {FA16}</t>
  </si>
  <si>
    <t>08:00 (101.4)(B030) [ 5] {FA16}</t>
  </si>
  <si>
    <t>08:06 (101.3)(B073) [56] {FA16}</t>
  </si>
  <si>
    <t>08:18 (101.3)(B100) [66] {FA16}</t>
  </si>
  <si>
    <t>08:30 (101.3)(B066) [69] {FA16}</t>
  </si>
  <si>
    <t>08:45 (101.3)(B069) [24] {FA16}</t>
  </si>
  <si>
    <t>09:00 (101.1)(B010) [ 7] {FA16}</t>
  </si>
  <si>
    <t>09:00 (101.3)(B068) [ 5] {FA16}</t>
  </si>
  <si>
    <t>09:20 (101.3)(B071) [30] {FA16}</t>
  </si>
  <si>
    <t>10:17 (101.4)(B092) [ 7] {FA16}</t>
  </si>
  <si>
    <t>10:50 (101.4)(B071) [31] {FA16}</t>
  </si>
  <si>
    <t>11:27 (101.4)(B130) [ 5] {FA16}</t>
  </si>
  <si>
    <t>12:00 (101.4)(B081) [ 2] {FA16}</t>
  </si>
  <si>
    <t>12:33 (101.4)(B106) [ 4] {FA16}</t>
  </si>
  <si>
    <t>13:06 (101.4)(B082) [18] {FA16}</t>
  </si>
  <si>
    <t>13:35 (101.4)(B084) [49] {FA16}</t>
  </si>
  <si>
    <t>14:09 (101.3)(B083) [ 6] {FA16}</t>
  </si>
  <si>
    <t>14:25 (101.8)(B084) [42] {FA16}</t>
  </si>
  <si>
    <t>14:30 (101.8)(B135) [33] {FA16}</t>
  </si>
  <si>
    <t>14:35 (101.3)(B058) [ 4] {FA16}</t>
  </si>
  <si>
    <t>14:35 (101.8)(B175) [ 4] {FA16}</t>
  </si>
  <si>
    <t>14:40 (101.8)(B078) [29] {FA16}</t>
  </si>
  <si>
    <t>14:50 (101.3)(B202) [47] {FA16}</t>
  </si>
  <si>
    <t>15:05 (101.3)(B085) [17] {FA16}</t>
  </si>
  <si>
    <t>15:20 (101.3)(B086) [24] {FA16}</t>
  </si>
  <si>
    <t>15:35 (101.3)(B074) [23] {FA16}</t>
  </si>
  <si>
    <t>15:50 (101.3)(B136) [11] {FA16}</t>
  </si>
  <si>
    <t>16:05 (101.3)(B087) [10] {FA16}</t>
  </si>
  <si>
    <t>16:20 (101.3)(B078) [30] {FA16}</t>
  </si>
  <si>
    <t>16:32 (101.3)(B010) [ 3] {FA16}</t>
  </si>
  <si>
    <t>16:44 (101.3)(B220) [30] {FA16}</t>
  </si>
  <si>
    <t>16:56 (101.3)(B086) [25] {FA16}</t>
  </si>
  <si>
    <t>17:08 (101.3)(B034) [19] {FA16}</t>
  </si>
  <si>
    <t>17:20 (101.3)(B007) [ 6] {FA16}</t>
  </si>
  <si>
    <t>17:32 (101.3)(B075) [ 3] {FA16}</t>
  </si>
  <si>
    <t>17:45 (101.3)(B077) [ 3] {FA16}</t>
  </si>
  <si>
    <t>18:00 (101.3)(B078) [29] {FA16}</t>
  </si>
  <si>
    <t>18:20 (101.3)(B079) [ 2] {FA16}</t>
  </si>
  <si>
    <t>18:40 (101.3)(B051) [13] {FA16}</t>
  </si>
  <si>
    <t>19:20 (101.3)(B076) [28] {FA16}</t>
  </si>
  <si>
    <t>20:00 (101.4)(B080) [66] {FA16}</t>
  </si>
  <si>
    <t>21:00 (101.4)(B179) [13] {FA16}</t>
  </si>
  <si>
    <t>22:00 (101.4)(B190) [22] {FA16}</t>
  </si>
  <si>
    <t>23:00 (101.4)(B221) [25] {FA16}</t>
  </si>
  <si>
    <t>24:00 (101.4)(B185) [14] {FA16}</t>
  </si>
  <si>
    <t>05:25 (101.3)(B066) [70] {FA16}</t>
  </si>
  <si>
    <t>05:40 (101.3)(B069) [26] {FA16}</t>
  </si>
  <si>
    <t>05:55 (101.3)(B070) [ 1] {FA16}</t>
  </si>
  <si>
    <t>06:10 (101.3)(B032) [13] {FA16}</t>
  </si>
  <si>
    <t>06:25 (101.3)(B066) [70] {FA16}</t>
  </si>
  <si>
    <t>06:40 (101.3)(B069) [26] {FA16}</t>
  </si>
  <si>
    <t>06:50 (101.2)(B068) [ 2] {FA16}</t>
  </si>
  <si>
    <t>07:00 (101.3)(B036) [ 6] {FA16}</t>
  </si>
  <si>
    <t>07:10 (101.2)(B070) [ 1] {FA16}</t>
  </si>
  <si>
    <t>07:18 (101.3)(B073) [57] {FA16}</t>
  </si>
  <si>
    <t>07:20 (101.2)(B199) [ 8] {FA16}</t>
  </si>
  <si>
    <t>07:28 (101.1)(B072) [13] {FA16}</t>
  </si>
  <si>
    <t>07:38 (101.3)(B066) [68] {FA16}</t>
  </si>
  <si>
    <t>07:49 (101.3)(B022) [69] {FA16}</t>
  </si>
  <si>
    <t>08:00 (101.4)(B069) [24] {FA16}</t>
  </si>
  <si>
    <t>08:20 (101.4)(B030) [ 9] {FA16}</t>
  </si>
  <si>
    <t>09:03 (101.4)(B112) [14] {FA16}</t>
  </si>
  <si>
    <t>09:33 (101.4)(B072) [ 6] {FA16}</t>
  </si>
  <si>
    <t>10:05 (101.4)(B071) [34] {FA16}</t>
  </si>
  <si>
    <t>10:37 (101.4)(B130) [ 6] {FA16}</t>
  </si>
  <si>
    <t>11:09 (101.4)(B081) [ 2] {FA16}</t>
  </si>
  <si>
    <t>11:42 (101.4)(B106) [13] {FA16}</t>
  </si>
  <si>
    <t>12:15 (101.4)(B082) [18] {FA16}</t>
  </si>
  <si>
    <t>12:47 (101.4)(B081) [ 1] {FA16}</t>
  </si>
  <si>
    <t>13:19 (101.4)(B083) [ 7] {FA16}</t>
  </si>
  <si>
    <t>13:52 (101.4)(B202) [55] {FA16}</t>
  </si>
  <si>
    <t>14:07 (101.3)(B085) [13] {FA16}</t>
  </si>
  <si>
    <t>14:22 (101.3)(B086) [24] {FA16}</t>
  </si>
  <si>
    <t>14:37 (101.3)(B074) [25] {FA16}</t>
  </si>
  <si>
    <t>14:52 (101.3)(B083) [ 9] {FA16}</t>
  </si>
  <si>
    <t>15:07 (101.3)(B087) [ 6] {FA16}</t>
  </si>
  <si>
    <t>15:22 (101.3)(B078) [31] {FA16}</t>
  </si>
  <si>
    <t>15:37 (101.3)(B082) [19] {FA16}</t>
  </si>
  <si>
    <t>15:52 (101.3)(B220) [30] {FA16}</t>
  </si>
  <si>
    <t>16:05 (101.3)(B086) [25] {FA16}</t>
  </si>
  <si>
    <t>16:17 (101.3)(B034) [20] {FA16}</t>
  </si>
  <si>
    <t>16:29 (101.3)(B074) [24] {FA16}</t>
  </si>
  <si>
    <t>16:41 (101.3)(B075) [ 2] {FA16}</t>
  </si>
  <si>
    <t>16:53 (101.3)(B077) [ 1] {FA16}</t>
  </si>
  <si>
    <t>17:05 (101.3)(B078) [29] {FA16}</t>
  </si>
  <si>
    <t>17:17 (101.3)(B220) [31] {FA16}</t>
  </si>
  <si>
    <t>17:29 (101.3)(B104) [13] {FA16}</t>
  </si>
  <si>
    <t>17:41 (101.3)(B079) [ 1] {FA16}</t>
  </si>
  <si>
    <t>17:53 (101.3)(B051) [13] {FA16}</t>
  </si>
  <si>
    <t>18:05 (101.3)(B075) [ 3] {FA16}</t>
  </si>
  <si>
    <t>18:21 (101.3)(B077) [ 3] {FA16}</t>
  </si>
  <si>
    <t>18:37 (101.3)(B076) [27] {FA16}</t>
  </si>
  <si>
    <t>18:53 (101.1)(B061) [ 7] {FA16}</t>
  </si>
  <si>
    <t>19:15 (101.3)(B080) [63] {FA16}</t>
  </si>
  <si>
    <t>19:50 (101.3)(B009) [ 3] {FA16}</t>
  </si>
  <si>
    <t>20:30 (101.4)(B080) [60] {FA16}</t>
  </si>
  <si>
    <t>21:30 (101.4)(B059) [42] {FA16}</t>
  </si>
  <si>
    <t>22:30 (101.4)(B190) [ 8] {FA16}</t>
  </si>
  <si>
    <t>23:30 (101.4)(B221) [19] {FA16}</t>
  </si>
  <si>
    <t>24:30 (101.4)(B185) [ 6] {FA16}</t>
  </si>
  <si>
    <t>05:00 (101.3)(B094) [12] {FA16}</t>
  </si>
  <si>
    <t>05:30 (101.3)(B050) [14] {FA16}</t>
  </si>
  <si>
    <t>06:05 (101.3)(B049) [ 1] {FA16}</t>
  </si>
  <si>
    <t>06:40 (101.3)(B050) [14] {FA16}</t>
  </si>
  <si>
    <t>07:15 (101.3)(B049) [ 1] {FA16}</t>
  </si>
  <si>
    <t>07:50 (101.3)(B050) [14] {FA16}</t>
  </si>
  <si>
    <t>08:25 (101.3)(B049) [ 1] {FA16}</t>
  </si>
  <si>
    <t>09:00 (101.4)(B127) [ 3] {FA16}</t>
  </si>
  <si>
    <t>09:30 (101.4)(B034) [ 5] {FA16}</t>
  </si>
  <si>
    <t>10:05 (101.4)(B068) [ 3] {FA16}</t>
  </si>
  <si>
    <t>10:40 (101.4)(B128) [ 2] {FA16}</t>
  </si>
  <si>
    <t>11:15 (101.4)(B051) [ 4] {FA16}</t>
  </si>
  <si>
    <t>11:50 (101.4)(B087) [12] {FA16}</t>
  </si>
  <si>
    <t>12:25 (101.4)(B058) [ 2] {FA16}</t>
  </si>
  <si>
    <t>13:00 (101.4)(B071) [ 1] {FA16}</t>
  </si>
  <si>
    <t>13:35 (101.4)(B120) [ 1] {FA16}</t>
  </si>
  <si>
    <t>14:10 (101.4)(B060) [ 4] {FA16}</t>
  </si>
  <si>
    <t>14:45 (101.4)(B112) [ 2] {FA16}</t>
  </si>
  <si>
    <t>15:55 (101.4)(B136) [ 1] {FA16}</t>
  </si>
  <si>
    <t>16:30 (101.4)(B117) [ 4] {FA16}</t>
  </si>
  <si>
    <t>17:05 (101.4)(B052) [ 4] {FA16}</t>
  </si>
  <si>
    <t>17:45 (101.4)(B119) [ 3] {FA16}</t>
  </si>
  <si>
    <t>18:30 (101.4)(B054) [ 5] {FA16}</t>
  </si>
  <si>
    <t>19:00 (101.4)(B053) [ 7] {FA16}</t>
  </si>
  <si>
    <t>19:45 (101.4)(B054) [ 4] {FA16}</t>
  </si>
  <si>
    <t>21:00 (101.4)(B054) [ 5] {FA16}</t>
  </si>
  <si>
    <t>22:10 (101.4)(B056) [ 3] {FA16}</t>
  </si>
  <si>
    <t>23:20 (101.4)(B079) [ 5] {FA16}</t>
  </si>
  <si>
    <t>24:35 (101.4)(B055) [ 4] {FA16}</t>
  </si>
  <si>
    <t>05:25 (101.3)(B049) [ 1] {FA16}</t>
  </si>
  <si>
    <t>06:00 (101.3)(B050) [14] {FA16}</t>
  </si>
  <si>
    <t>06:35 (101.3)(B049) [ 1] {FA16}</t>
  </si>
  <si>
    <t>07:10 (101.3)(B050) [14] {FA16}</t>
  </si>
  <si>
    <t>07:45 (101.3)(B049) [ 1] {FA16}</t>
  </si>
  <si>
    <t>08:20 (101.3)(B127) [ 3] {FA16}</t>
  </si>
  <si>
    <t>08:55 (101.4)(B051) [ 1] {FA16}</t>
  </si>
  <si>
    <t>10:05 (101.4)(B047) [ 1] {FA16}</t>
  </si>
  <si>
    <t>10:40 (101.4)(B068) [ 1] {FA16}</t>
  </si>
  <si>
    <t>11:15 (101.4)(B002) [ 3] {FA16}</t>
  </si>
  <si>
    <t>11:50 (101.4)(B057) [ 1] {FA16}</t>
  </si>
  <si>
    <t>12:25 (101.4)(B131) [ 2] {FA16}</t>
  </si>
  <si>
    <t>13:35 (101.4)(B136) [ 1] {FA16}</t>
  </si>
  <si>
    <t>14:10 (101.4)(B133) [ 1] {FA16}</t>
  </si>
  <si>
    <t>14:45 (101.4)(B134) [10] {FA16}</t>
  </si>
  <si>
    <t>16:30 (101.4)(B135) [ 8] {FA16}</t>
  </si>
  <si>
    <t>17:05 (101.4)(B002) [ 2] {FA16}</t>
  </si>
  <si>
    <t>17:40 (101.4)(B052) [ 3] {FA16}</t>
  </si>
  <si>
    <t>18:15 (101.4)(B053) [ 8] {FA16}</t>
  </si>
  <si>
    <t>19:00 (101.4)(B054) [ 5] {FA16}</t>
  </si>
  <si>
    <t>19:30 (101.4)(B053) [ 6] {FA16}</t>
  </si>
  <si>
    <t>20:20 (101.4)(B054) [ 5] {FA16}</t>
  </si>
  <si>
    <t>21:30 (101.4)(B056) [ 3] {FA16}</t>
  </si>
  <si>
    <t>22:40 (101.4)(B079) [ 5] {FA16}</t>
  </si>
  <si>
    <t>23:55 (101.4)(B055) [ 4] {FA16}</t>
  </si>
  <si>
    <t>25:10 (101.3)(B055) [ 4] {FA16}</t>
  </si>
  <si>
    <t>05:50 (101.0)(B001) [ 2] {FA16}</t>
  </si>
  <si>
    <t>06:50 (101.0)(B043) [ 2] {FA16}</t>
  </si>
  <si>
    <t>07:50 (101.0)(B011) [ 3] {FA16}</t>
  </si>
  <si>
    <t>09:00 (101.4)(B035) [ 1] {FA16}</t>
  </si>
  <si>
    <t>10:10 (101.4)(B073) [ 1] {FA16}</t>
  </si>
  <si>
    <t>11:20 (101.4)(B051) [ 3] {FA16}</t>
  </si>
  <si>
    <t>12:30 (101.4)(B040) [ 2] {FA16}</t>
  </si>
  <si>
    <t>13:40 (101.4)(B040) [ 2] {FA16}</t>
  </si>
  <si>
    <t>14:50 (101.4)(B042) [ 1] {FA16}</t>
  </si>
  <si>
    <t>16:00 (101.4)(B041) [12] {FA16}</t>
  </si>
  <si>
    <t>17:10 (101.4)(B036) [ 1] {FA16}</t>
  </si>
  <si>
    <t>19:30 (101.4)(B037) [ 3] {FA16}</t>
  </si>
  <si>
    <t>20:40 (101.4)(B038) [ 4] {FA16}</t>
  </si>
  <si>
    <t>21:50 (101.4)(B038) [ 4] {FA16}</t>
  </si>
  <si>
    <t>22:55 (101.4)(B039) [ 2] {FA16}</t>
  </si>
  <si>
    <t>24:00 (101.4)(B039) [ 2] {FA16}</t>
  </si>
  <si>
    <t>06:30 (101.0)(B043) [ 2] {FA16}</t>
  </si>
  <si>
    <t>07:30 (101.0)(B011) [ 3] {FA16}</t>
  </si>
  <si>
    <t>08:25 (101.4)(B035) [ 2] {FA16}</t>
  </si>
  <si>
    <t>09:35 (101.4)(B073) [ 1] {FA16}</t>
  </si>
  <si>
    <t>10:45 (101.4)(B051) [ 4] {FA16}</t>
  </si>
  <si>
    <t>11:55 (101.4)(B040) [ 2] {FA16}</t>
  </si>
  <si>
    <t>13:05 (101.4)(B040) [ 2] {FA16}</t>
  </si>
  <si>
    <t>14:15 (101.4)(B042) [ 1] {FA16}</t>
  </si>
  <si>
    <t>15:25 (101.4)(B041) [12] {FA16}</t>
  </si>
  <si>
    <t>18:55 (101.4)(B037) [ 5] {FA16}</t>
  </si>
  <si>
    <t>20:05 (101.4)(B038) [ 4] {FA16}</t>
  </si>
  <si>
    <t>21:15 (101.4)(B038) [ 4] {FA16}</t>
  </si>
  <si>
    <t>22:25 (101.4)(B039) [ 2] {FA16}</t>
  </si>
  <si>
    <t>23:30 (101.4)(B039) [ 2] {FA16}</t>
  </si>
  <si>
    <t>24:30 (101.4)(B065) [ 6] {FA16}</t>
  </si>
  <si>
    <t>Route</t>
  </si>
  <si>
    <t>Day of the Week</t>
  </si>
  <si>
    <t>Total Ons</t>
  </si>
  <si>
    <t>Total Offs</t>
  </si>
  <si>
    <t>Total Trips</t>
  </si>
  <si>
    <t>FA16</t>
  </si>
  <si>
    <t>Percent of Trips</t>
  </si>
  <si>
    <t>SP16</t>
  </si>
  <si>
    <t>WI16</t>
  </si>
  <si>
    <t>FA15</t>
  </si>
  <si>
    <t>SU16</t>
  </si>
  <si>
    <t>SP15</t>
  </si>
  <si>
    <t>Other</t>
  </si>
  <si>
    <t>WKDY</t>
  </si>
  <si>
    <t>IB</t>
  </si>
  <si>
    <t>OB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</si>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</sst>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164" fontId="0" fillId="0" borderId="0" xfId="0" applyNumberFormat="1"/>
    <xf numFmtId="9" fontId="0" fillId="0" borderId="0" xfId="1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8"/>
  <sheetViews>
    <sheetView tabSelected="1" workbookViewId="0"/>
  </sheetViews>
  <sheetFormatPr defaultRowHeight="15" x14ac:dyDescent="0.25"/>
  <sheetData>
    <row r="1" spans="1:22" ht="45" x14ac:dyDescent="0.25">
      <c r="A1" s="9" t="s">
        <v>357</v>
      </c>
      <c r="B1" s="9" t="s">
        <v>358</v>
      </c>
      <c r="C1" s="9" t="s">
        <v>149</v>
      </c>
      <c r="D1" s="10" t="s">
        <v>359</v>
      </c>
      <c r="E1" s="10" t="s">
        <v>360</v>
      </c>
      <c r="F1" s="9"/>
      <c r="G1" s="9" t="s">
        <v>361</v>
      </c>
      <c r="H1" s="9"/>
      <c r="I1" s="9" t="s">
        <v>362</v>
      </c>
      <c r="J1" s="11" t="s">
        <v>363</v>
      </c>
      <c r="K1" s="9" t="s">
        <v>364</v>
      </c>
      <c r="L1" s="11" t="s">
        <v>363</v>
      </c>
      <c r="M1" s="9" t="s">
        <v>365</v>
      </c>
      <c r="N1" s="11" t="s">
        <v>363</v>
      </c>
      <c r="O1" s="9" t="s">
        <v>366</v>
      </c>
      <c r="P1" s="11" t="s">
        <v>363</v>
      </c>
      <c r="Q1" s="9" t="s">
        <v>367</v>
      </c>
      <c r="R1" s="11" t="s">
        <v>363</v>
      </c>
      <c r="S1" s="9" t="s">
        <v>368</v>
      </c>
      <c r="T1" s="11" t="s">
        <v>363</v>
      </c>
      <c r="U1" s="9" t="s">
        <v>369</v>
      </c>
      <c r="V1" s="11" t="s">
        <v>363</v>
      </c>
    </row>
    <row r="2" spans="1:22" x14ac:dyDescent="0.25">
      <c r="D2" s="12"/>
      <c r="E2" s="12"/>
      <c r="J2" s="13"/>
      <c r="L2" s="13"/>
      <c r="N2" s="13"/>
      <c r="P2" s="13"/>
      <c r="R2" s="13"/>
      <c r="T2" s="13"/>
      <c r="V2" s="13"/>
    </row>
    <row r="3" spans="1:22" x14ac:dyDescent="0.25">
      <c r="A3" t="s">
        <v>1</v>
      </c>
      <c r="B3" t="s">
        <v>370</v>
      </c>
      <c r="C3" t="s">
        <v>371</v>
      </c>
      <c r="D3" s="12">
        <v>2355.10009765625</v>
      </c>
      <c r="E3" s="12">
        <v>2365.300048828125</v>
      </c>
      <c r="G3">
        <v>63</v>
      </c>
      <c r="I3">
        <v>62</v>
      </c>
      <c r="J3" s="13">
        <f>I3/$G3</f>
        <v>0.98412698412698407</v>
      </c>
      <c r="K3">
        <v>1</v>
      </c>
      <c r="L3" s="13">
        <f>K3/$G3</f>
        <v>1.5873015873015872E-2</v>
      </c>
      <c r="M3">
        <v>0</v>
      </c>
      <c r="N3" s="13">
        <f>M3/$G3</f>
        <v>0</v>
      </c>
      <c r="O3">
        <v>0</v>
      </c>
      <c r="P3" s="13">
        <f>O3/$G3</f>
        <v>0</v>
      </c>
      <c r="Q3">
        <v>0</v>
      </c>
      <c r="R3" s="13">
        <f>Q3/$G3</f>
        <v>0</v>
      </c>
      <c r="S3">
        <v>0</v>
      </c>
      <c r="T3" s="13">
        <f>S3/$G3</f>
        <v>0</v>
      </c>
      <c r="U3">
        <v>0</v>
      </c>
      <c r="V3" s="13">
        <f>U3/$G3</f>
        <v>0</v>
      </c>
    </row>
    <row r="4" spans="1:22" x14ac:dyDescent="0.25">
      <c r="A4" t="s">
        <v>1</v>
      </c>
      <c r="B4" t="s">
        <v>370</v>
      </c>
      <c r="C4" t="s">
        <v>372</v>
      </c>
      <c r="D4" s="12">
        <v>2087.10009765625</v>
      </c>
      <c r="E4" s="12">
        <v>2113.5</v>
      </c>
      <c r="G4">
        <v>57</v>
      </c>
      <c r="I4">
        <v>55</v>
      </c>
      <c r="J4" s="13">
        <f t="shared" ref="J4:L8" si="0">I4/$G4</f>
        <v>0.96491228070175439</v>
      </c>
      <c r="K4">
        <v>0</v>
      </c>
      <c r="L4" s="13">
        <f t="shared" si="0"/>
        <v>0</v>
      </c>
      <c r="M4">
        <v>2</v>
      </c>
      <c r="N4" s="13">
        <f t="shared" ref="N4:N8" si="1">M4/$G4</f>
        <v>3.5087719298245612E-2</v>
      </c>
      <c r="O4">
        <v>0</v>
      </c>
      <c r="P4" s="13">
        <f t="shared" ref="P4:P8" si="2">O4/$G4</f>
        <v>0</v>
      </c>
      <c r="Q4">
        <v>0</v>
      </c>
      <c r="R4" s="13">
        <f t="shared" ref="R4:R8" si="3">Q4/$G4</f>
        <v>0</v>
      </c>
      <c r="S4">
        <v>0</v>
      </c>
      <c r="T4" s="13">
        <f t="shared" ref="T4:T8" si="4">S4/$G4</f>
        <v>0</v>
      </c>
      <c r="U4">
        <v>0</v>
      </c>
      <c r="V4" s="13">
        <f t="shared" ref="V4:V8" si="5">U4/$G4</f>
        <v>0</v>
      </c>
    </row>
    <row r="5" spans="1:22" x14ac:dyDescent="0.25">
      <c r="A5" t="s">
        <v>1</v>
      </c>
      <c r="B5" t="s">
        <v>373</v>
      </c>
      <c r="C5" t="s">
        <v>371</v>
      </c>
      <c r="D5" s="12">
        <v>892</v>
      </c>
      <c r="E5" s="12">
        <v>884.20001220703125</v>
      </c>
      <c r="G5">
        <v>30</v>
      </c>
      <c r="I5">
        <v>29</v>
      </c>
      <c r="J5" s="13">
        <f t="shared" si="0"/>
        <v>0.96666666666666667</v>
      </c>
      <c r="K5">
        <v>1</v>
      </c>
      <c r="L5" s="13">
        <f t="shared" si="0"/>
        <v>3.3333333333333333E-2</v>
      </c>
      <c r="M5">
        <v>0</v>
      </c>
      <c r="N5" s="13">
        <f t="shared" si="1"/>
        <v>0</v>
      </c>
      <c r="O5">
        <v>0</v>
      </c>
      <c r="P5" s="13">
        <f t="shared" si="2"/>
        <v>0</v>
      </c>
      <c r="Q5">
        <v>0</v>
      </c>
      <c r="R5" s="13">
        <f t="shared" si="3"/>
        <v>0</v>
      </c>
      <c r="S5">
        <v>0</v>
      </c>
      <c r="T5" s="13">
        <f t="shared" si="4"/>
        <v>0</v>
      </c>
      <c r="U5">
        <v>0</v>
      </c>
      <c r="V5" s="13">
        <f t="shared" si="5"/>
        <v>0</v>
      </c>
    </row>
    <row r="6" spans="1:22" x14ac:dyDescent="0.25">
      <c r="A6" t="s">
        <v>1</v>
      </c>
      <c r="B6" t="s">
        <v>373</v>
      </c>
      <c r="C6" t="s">
        <v>372</v>
      </c>
      <c r="D6" s="12">
        <v>837.5999755859375</v>
      </c>
      <c r="E6" s="12">
        <v>920.79998779296875</v>
      </c>
      <c r="G6">
        <v>30</v>
      </c>
      <c r="I6">
        <v>26</v>
      </c>
      <c r="J6" s="13">
        <f t="shared" si="0"/>
        <v>0.8666666666666667</v>
      </c>
      <c r="K6">
        <v>2</v>
      </c>
      <c r="L6" s="13">
        <f t="shared" si="0"/>
        <v>6.6666666666666666E-2</v>
      </c>
      <c r="M6">
        <v>2</v>
      </c>
      <c r="N6" s="13">
        <f t="shared" si="1"/>
        <v>6.6666666666666666E-2</v>
      </c>
      <c r="O6">
        <v>0</v>
      </c>
      <c r="P6" s="13">
        <f t="shared" si="2"/>
        <v>0</v>
      </c>
      <c r="Q6">
        <v>0</v>
      </c>
      <c r="R6" s="13">
        <f t="shared" si="3"/>
        <v>0</v>
      </c>
      <c r="S6">
        <v>0</v>
      </c>
      <c r="T6" s="13">
        <f t="shared" si="4"/>
        <v>0</v>
      </c>
      <c r="U6">
        <v>0</v>
      </c>
      <c r="V6" s="13">
        <f t="shared" si="5"/>
        <v>0</v>
      </c>
    </row>
    <row r="7" spans="1:22" x14ac:dyDescent="0.25">
      <c r="A7" t="s">
        <v>1</v>
      </c>
      <c r="B7" t="s">
        <v>374</v>
      </c>
      <c r="C7" t="s">
        <v>371</v>
      </c>
      <c r="D7" s="12">
        <v>424.39999389648438</v>
      </c>
      <c r="E7" s="12">
        <v>429.29998779296875</v>
      </c>
      <c r="G7">
        <v>17</v>
      </c>
      <c r="I7">
        <v>16</v>
      </c>
      <c r="J7" s="13">
        <f t="shared" si="0"/>
        <v>0.94117647058823528</v>
      </c>
      <c r="K7">
        <v>1</v>
      </c>
      <c r="L7" s="13">
        <f t="shared" si="0"/>
        <v>5.8823529411764705E-2</v>
      </c>
      <c r="M7">
        <v>0</v>
      </c>
      <c r="N7" s="13">
        <f t="shared" si="1"/>
        <v>0</v>
      </c>
      <c r="O7">
        <v>0</v>
      </c>
      <c r="P7" s="13">
        <f t="shared" si="2"/>
        <v>0</v>
      </c>
      <c r="Q7">
        <v>0</v>
      </c>
      <c r="R7" s="13">
        <f t="shared" si="3"/>
        <v>0</v>
      </c>
      <c r="S7">
        <v>0</v>
      </c>
      <c r="T7" s="13">
        <f t="shared" si="4"/>
        <v>0</v>
      </c>
      <c r="U7">
        <v>0</v>
      </c>
      <c r="V7" s="13">
        <f t="shared" si="5"/>
        <v>0</v>
      </c>
    </row>
    <row r="8" spans="1:22" x14ac:dyDescent="0.25">
      <c r="A8" t="s">
        <v>1</v>
      </c>
      <c r="B8" t="s">
        <v>374</v>
      </c>
      <c r="C8" t="s">
        <v>372</v>
      </c>
      <c r="D8" s="12">
        <v>520.0999755859375</v>
      </c>
      <c r="E8" s="12">
        <v>526.5</v>
      </c>
      <c r="G8">
        <v>17</v>
      </c>
      <c r="I8">
        <v>15</v>
      </c>
      <c r="J8" s="13">
        <f t="shared" si="0"/>
        <v>0.88235294117647056</v>
      </c>
      <c r="K8">
        <v>2</v>
      </c>
      <c r="L8" s="13">
        <f t="shared" si="0"/>
        <v>0.11764705882352941</v>
      </c>
      <c r="M8">
        <v>0</v>
      </c>
      <c r="N8" s="13">
        <f t="shared" si="1"/>
        <v>0</v>
      </c>
      <c r="O8">
        <v>0</v>
      </c>
      <c r="P8" s="13">
        <f t="shared" si="2"/>
        <v>0</v>
      </c>
      <c r="Q8">
        <v>0</v>
      </c>
      <c r="R8" s="13">
        <f t="shared" si="3"/>
        <v>0</v>
      </c>
      <c r="S8">
        <v>0</v>
      </c>
      <c r="T8" s="13">
        <f t="shared" si="4"/>
        <v>0</v>
      </c>
      <c r="U8">
        <v>0</v>
      </c>
      <c r="V8" s="13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L7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B7" sqref="CB7:CD1000"/>
    </sheetView>
  </sheetViews>
  <sheetFormatPr defaultRowHeight="15" x14ac:dyDescent="0.25"/>
  <cols>
    <col min="1" max="1" width="48.7109375" style="1" customWidth="1"/>
    <col min="2" max="194" width="7.7109375" style="3" customWidth="1"/>
  </cols>
  <sheetData>
    <row r="1" spans="1:19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</row>
    <row r="2" spans="1:194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</row>
    <row r="3" spans="1:194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</row>
    <row r="4" spans="1:194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</row>
    <row r="5" spans="1:194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</row>
    <row r="6" spans="1:194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6"/>
    </row>
    <row r="7" spans="1:194" ht="30" customHeight="1" x14ac:dyDescent="0.25">
      <c r="A7" s="4"/>
      <c r="B7" s="14" t="s">
        <v>154</v>
      </c>
      <c r="C7" s="15"/>
      <c r="D7" s="16"/>
      <c r="E7" s="14" t="s">
        <v>155</v>
      </c>
      <c r="F7" s="15"/>
      <c r="G7" s="16"/>
      <c r="H7" s="14" t="s">
        <v>156</v>
      </c>
      <c r="I7" s="15"/>
      <c r="J7" s="16"/>
      <c r="K7" s="14" t="s">
        <v>157</v>
      </c>
      <c r="L7" s="15"/>
      <c r="M7" s="16"/>
      <c r="N7" s="14" t="s">
        <v>158</v>
      </c>
      <c r="O7" s="15"/>
      <c r="P7" s="16"/>
      <c r="Q7" s="14" t="s">
        <v>159</v>
      </c>
      <c r="R7" s="15"/>
      <c r="S7" s="16"/>
      <c r="T7" s="14" t="s">
        <v>160</v>
      </c>
      <c r="U7" s="15"/>
      <c r="V7" s="16"/>
      <c r="W7" s="14" t="s">
        <v>161</v>
      </c>
      <c r="X7" s="15"/>
      <c r="Y7" s="16"/>
      <c r="Z7" s="14" t="s">
        <v>162</v>
      </c>
      <c r="AA7" s="15"/>
      <c r="AB7" s="16"/>
      <c r="AC7" s="14" t="s">
        <v>163</v>
      </c>
      <c r="AD7" s="15"/>
      <c r="AE7" s="16"/>
      <c r="AF7" s="14" t="s">
        <v>164</v>
      </c>
      <c r="AG7" s="15"/>
      <c r="AH7" s="16"/>
      <c r="AI7" s="14" t="s">
        <v>165</v>
      </c>
      <c r="AJ7" s="15"/>
      <c r="AK7" s="16"/>
      <c r="AL7" s="14" t="s">
        <v>166</v>
      </c>
      <c r="AM7" s="15"/>
      <c r="AN7" s="16"/>
      <c r="AO7" s="14" t="s">
        <v>167</v>
      </c>
      <c r="AP7" s="15"/>
      <c r="AQ7" s="16"/>
      <c r="AR7" s="14" t="s">
        <v>168</v>
      </c>
      <c r="AS7" s="15"/>
      <c r="AT7" s="16"/>
      <c r="AU7" s="14" t="s">
        <v>169</v>
      </c>
      <c r="AV7" s="15"/>
      <c r="AW7" s="16"/>
      <c r="AX7" s="14" t="s">
        <v>170</v>
      </c>
      <c r="AY7" s="15"/>
      <c r="AZ7" s="16"/>
      <c r="BA7" s="14" t="s">
        <v>171</v>
      </c>
      <c r="BB7" s="15"/>
      <c r="BC7" s="16"/>
      <c r="BD7" s="14" t="s">
        <v>172</v>
      </c>
      <c r="BE7" s="15"/>
      <c r="BF7" s="16"/>
      <c r="BG7" s="14" t="s">
        <v>173</v>
      </c>
      <c r="BH7" s="15"/>
      <c r="BI7" s="16"/>
      <c r="BJ7" s="14" t="s">
        <v>174</v>
      </c>
      <c r="BK7" s="15"/>
      <c r="BL7" s="16"/>
      <c r="BM7" s="14" t="s">
        <v>175</v>
      </c>
      <c r="BN7" s="15"/>
      <c r="BO7" s="16"/>
      <c r="BP7" s="14" t="s">
        <v>176</v>
      </c>
      <c r="BQ7" s="15"/>
      <c r="BR7" s="16"/>
      <c r="BS7" s="14" t="s">
        <v>177</v>
      </c>
      <c r="BT7" s="15"/>
      <c r="BU7" s="16"/>
      <c r="BV7" s="14" t="s">
        <v>178</v>
      </c>
      <c r="BW7" s="15"/>
      <c r="BX7" s="16"/>
      <c r="BY7" s="14" t="s">
        <v>179</v>
      </c>
      <c r="BZ7" s="15"/>
      <c r="CA7" s="16"/>
      <c r="CB7" s="17" t="s">
        <v>142</v>
      </c>
      <c r="CC7" s="15"/>
      <c r="CD7" s="16"/>
      <c r="CE7" s="14" t="s">
        <v>180</v>
      </c>
      <c r="CF7" s="15"/>
      <c r="CG7" s="16"/>
      <c r="CH7" s="14" t="s">
        <v>181</v>
      </c>
      <c r="CI7" s="15"/>
      <c r="CJ7" s="16"/>
      <c r="CK7" s="14" t="s">
        <v>182</v>
      </c>
      <c r="CL7" s="15"/>
      <c r="CM7" s="16"/>
      <c r="CN7" s="14" t="s">
        <v>183</v>
      </c>
      <c r="CO7" s="15"/>
      <c r="CP7" s="16"/>
      <c r="CQ7" s="14" t="s">
        <v>184</v>
      </c>
      <c r="CR7" s="15"/>
      <c r="CS7" s="16"/>
      <c r="CT7" s="14" t="s">
        <v>185</v>
      </c>
      <c r="CU7" s="15"/>
      <c r="CV7" s="16"/>
      <c r="CW7" s="14" t="s">
        <v>186</v>
      </c>
      <c r="CX7" s="15"/>
      <c r="CY7" s="16"/>
      <c r="CZ7" s="14" t="s">
        <v>187</v>
      </c>
      <c r="DA7" s="15"/>
      <c r="DB7" s="16"/>
      <c r="DC7" s="14" t="s">
        <v>188</v>
      </c>
      <c r="DD7" s="15"/>
      <c r="DE7" s="16"/>
      <c r="DF7" s="14" t="s">
        <v>189</v>
      </c>
      <c r="DG7" s="15"/>
      <c r="DH7" s="16"/>
      <c r="DI7" s="14" t="s">
        <v>190</v>
      </c>
      <c r="DJ7" s="15"/>
      <c r="DK7" s="16"/>
      <c r="DL7" s="14" t="s">
        <v>191</v>
      </c>
      <c r="DM7" s="15"/>
      <c r="DN7" s="16"/>
      <c r="DO7" s="14" t="s">
        <v>192</v>
      </c>
      <c r="DP7" s="15"/>
      <c r="DQ7" s="16"/>
      <c r="DR7" s="14" t="s">
        <v>193</v>
      </c>
      <c r="DS7" s="15"/>
      <c r="DT7" s="16"/>
      <c r="DU7" s="14" t="s">
        <v>194</v>
      </c>
      <c r="DV7" s="15"/>
      <c r="DW7" s="16"/>
      <c r="DX7" s="14" t="s">
        <v>195</v>
      </c>
      <c r="DY7" s="15"/>
      <c r="DZ7" s="16"/>
      <c r="EA7" s="14" t="s">
        <v>196</v>
      </c>
      <c r="EB7" s="15"/>
      <c r="EC7" s="16"/>
      <c r="ED7" s="14" t="s">
        <v>197</v>
      </c>
      <c r="EE7" s="15"/>
      <c r="EF7" s="16"/>
      <c r="EG7" s="14" t="s">
        <v>198</v>
      </c>
      <c r="EH7" s="15"/>
      <c r="EI7" s="16"/>
      <c r="EJ7" s="14" t="s">
        <v>199</v>
      </c>
      <c r="EK7" s="15"/>
      <c r="EL7" s="16"/>
      <c r="EM7" s="14" t="s">
        <v>200</v>
      </c>
      <c r="EN7" s="15"/>
      <c r="EO7" s="16"/>
      <c r="EP7" s="14" t="s">
        <v>201</v>
      </c>
      <c r="EQ7" s="15"/>
      <c r="ER7" s="16"/>
      <c r="ES7" s="14" t="s">
        <v>202</v>
      </c>
      <c r="ET7" s="15"/>
      <c r="EU7" s="16"/>
      <c r="EV7" s="14" t="s">
        <v>203</v>
      </c>
      <c r="EW7" s="15"/>
      <c r="EX7" s="16"/>
      <c r="EY7" s="14" t="s">
        <v>204</v>
      </c>
      <c r="EZ7" s="15"/>
      <c r="FA7" s="16"/>
      <c r="FB7" s="14" t="s">
        <v>205</v>
      </c>
      <c r="FC7" s="15"/>
      <c r="FD7" s="16"/>
      <c r="FE7" s="14" t="s">
        <v>206</v>
      </c>
      <c r="FF7" s="15"/>
      <c r="FG7" s="16"/>
      <c r="FH7" s="14" t="s">
        <v>207</v>
      </c>
      <c r="FI7" s="15"/>
      <c r="FJ7" s="16"/>
      <c r="FK7" s="14" t="s">
        <v>208</v>
      </c>
      <c r="FL7" s="15"/>
      <c r="FM7" s="16"/>
      <c r="FN7" s="14" t="s">
        <v>209</v>
      </c>
      <c r="FO7" s="15"/>
      <c r="FP7" s="16"/>
      <c r="FQ7" s="14" t="s">
        <v>210</v>
      </c>
      <c r="FR7" s="15"/>
      <c r="FS7" s="16"/>
      <c r="FT7" s="14" t="s">
        <v>211</v>
      </c>
      <c r="FU7" s="15"/>
      <c r="FV7" s="16"/>
      <c r="FW7" s="14" t="s">
        <v>212</v>
      </c>
      <c r="FX7" s="15"/>
      <c r="FY7" s="16"/>
      <c r="FZ7" s="14" t="s">
        <v>213</v>
      </c>
      <c r="GA7" s="15"/>
      <c r="GB7" s="16"/>
      <c r="GC7" s="14" t="s">
        <v>214</v>
      </c>
      <c r="GD7" s="15"/>
      <c r="GE7" s="16"/>
      <c r="GF7" s="14" t="s">
        <v>215</v>
      </c>
      <c r="GG7" s="15"/>
      <c r="GH7" s="16"/>
      <c r="GI7" s="14" t="s">
        <v>6</v>
      </c>
      <c r="GJ7" s="15"/>
      <c r="GK7" s="16"/>
    </row>
    <row r="8" spans="1:194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</row>
    <row r="9" spans="1:194" x14ac:dyDescent="0.25">
      <c r="A9" s="7" t="s">
        <v>11</v>
      </c>
      <c r="B9" s="8" t="s">
        <v>12</v>
      </c>
      <c r="C9" s="8" t="s">
        <v>12</v>
      </c>
      <c r="D9" s="8" t="s">
        <v>12</v>
      </c>
      <c r="E9" s="8" t="s">
        <v>12</v>
      </c>
      <c r="F9" s="8" t="s">
        <v>12</v>
      </c>
      <c r="G9" s="8" t="s">
        <v>12</v>
      </c>
      <c r="H9" s="8" t="s">
        <v>12</v>
      </c>
      <c r="I9" s="8" t="s">
        <v>12</v>
      </c>
      <c r="J9" s="8" t="s">
        <v>12</v>
      </c>
      <c r="K9" s="8" t="s">
        <v>12</v>
      </c>
      <c r="L9" s="8" t="s">
        <v>12</v>
      </c>
      <c r="M9" s="8" t="s">
        <v>12</v>
      </c>
      <c r="N9" s="8" t="s">
        <v>12</v>
      </c>
      <c r="O9" s="8" t="s">
        <v>12</v>
      </c>
      <c r="P9" s="8" t="s">
        <v>12</v>
      </c>
      <c r="Q9" s="8" t="s">
        <v>12</v>
      </c>
      <c r="R9" s="8" t="s">
        <v>12</v>
      </c>
      <c r="S9" s="8" t="s">
        <v>12</v>
      </c>
      <c r="T9" s="8" t="s">
        <v>12</v>
      </c>
      <c r="U9" s="8" t="s">
        <v>12</v>
      </c>
      <c r="V9" s="8" t="s">
        <v>12</v>
      </c>
      <c r="W9" s="8" t="s">
        <v>12</v>
      </c>
      <c r="X9" s="8" t="s">
        <v>12</v>
      </c>
      <c r="Y9" s="8" t="s">
        <v>12</v>
      </c>
      <c r="Z9" s="8" t="s">
        <v>12</v>
      </c>
      <c r="AA9" s="8" t="s">
        <v>12</v>
      </c>
      <c r="AB9" s="8" t="s">
        <v>12</v>
      </c>
      <c r="AC9" s="8" t="s">
        <v>12</v>
      </c>
      <c r="AD9" s="8" t="s">
        <v>12</v>
      </c>
      <c r="AE9" s="8" t="s">
        <v>12</v>
      </c>
      <c r="AF9" s="8" t="s">
        <v>12</v>
      </c>
      <c r="AG9" s="8" t="s">
        <v>12</v>
      </c>
      <c r="AH9" s="8" t="s">
        <v>12</v>
      </c>
      <c r="AI9" s="8" t="s">
        <v>12</v>
      </c>
      <c r="AJ9" s="8" t="s">
        <v>12</v>
      </c>
      <c r="AK9" s="8" t="s">
        <v>12</v>
      </c>
      <c r="AL9" s="8" t="s">
        <v>12</v>
      </c>
      <c r="AM9" s="8" t="s">
        <v>12</v>
      </c>
      <c r="AN9" s="8" t="s">
        <v>12</v>
      </c>
      <c r="AO9" s="8" t="s">
        <v>12</v>
      </c>
      <c r="AP9" s="8" t="s">
        <v>12</v>
      </c>
      <c r="AQ9" s="8" t="s">
        <v>12</v>
      </c>
      <c r="AR9" s="8" t="s">
        <v>12</v>
      </c>
      <c r="AS9" s="8" t="s">
        <v>12</v>
      </c>
      <c r="AT9" s="8" t="s">
        <v>12</v>
      </c>
      <c r="AU9" s="8" t="s">
        <v>12</v>
      </c>
      <c r="AV9" s="8" t="s">
        <v>12</v>
      </c>
      <c r="AW9" s="8" t="s">
        <v>12</v>
      </c>
      <c r="AX9" s="8" t="s">
        <v>12</v>
      </c>
      <c r="AY9" s="8" t="s">
        <v>12</v>
      </c>
      <c r="AZ9" s="8" t="s">
        <v>12</v>
      </c>
      <c r="BA9" s="8" t="s">
        <v>12</v>
      </c>
      <c r="BB9" s="8" t="s">
        <v>12</v>
      </c>
      <c r="BC9" s="8" t="s">
        <v>12</v>
      </c>
      <c r="BD9" s="8" t="s">
        <v>12</v>
      </c>
      <c r="BE9" s="8" t="s">
        <v>12</v>
      </c>
      <c r="BF9" s="8" t="s">
        <v>12</v>
      </c>
      <c r="BG9" s="8" t="s">
        <v>12</v>
      </c>
      <c r="BH9" s="8" t="s">
        <v>12</v>
      </c>
      <c r="BI9" s="8" t="s">
        <v>12</v>
      </c>
      <c r="BJ9" s="8" t="s">
        <v>12</v>
      </c>
      <c r="BK9" s="8" t="s">
        <v>12</v>
      </c>
      <c r="BL9" s="8" t="s">
        <v>12</v>
      </c>
      <c r="BM9" s="8" t="s">
        <v>12</v>
      </c>
      <c r="BN9" s="8" t="s">
        <v>12</v>
      </c>
      <c r="BO9" s="8" t="s">
        <v>12</v>
      </c>
      <c r="BP9" s="8" t="s">
        <v>12</v>
      </c>
      <c r="BQ9" s="8" t="s">
        <v>12</v>
      </c>
      <c r="BR9" s="8" t="s">
        <v>12</v>
      </c>
      <c r="BS9" s="8" t="s">
        <v>12</v>
      </c>
      <c r="BT9" s="8" t="s">
        <v>12</v>
      </c>
      <c r="BU9" s="8" t="s">
        <v>12</v>
      </c>
      <c r="BV9" s="8" t="s">
        <v>12</v>
      </c>
      <c r="BW9" s="8" t="s">
        <v>12</v>
      </c>
      <c r="BX9" s="8" t="s">
        <v>12</v>
      </c>
      <c r="BY9" s="8" t="s">
        <v>12</v>
      </c>
      <c r="BZ9" s="8" t="s">
        <v>12</v>
      </c>
      <c r="CA9" s="8" t="s">
        <v>12</v>
      </c>
      <c r="CB9" s="8" t="s">
        <v>12</v>
      </c>
      <c r="CC9" s="8" t="s">
        <v>12</v>
      </c>
      <c r="CD9" s="8" t="s">
        <v>12</v>
      </c>
      <c r="CE9" s="8" t="s">
        <v>12</v>
      </c>
      <c r="CF9" s="8" t="s">
        <v>12</v>
      </c>
      <c r="CG9" s="8" t="s">
        <v>12</v>
      </c>
      <c r="CH9" s="8" t="s">
        <v>12</v>
      </c>
      <c r="CI9" s="8" t="s">
        <v>12</v>
      </c>
      <c r="CJ9" s="8" t="s">
        <v>12</v>
      </c>
      <c r="CK9" s="8" t="s">
        <v>12</v>
      </c>
      <c r="CL9" s="8" t="s">
        <v>12</v>
      </c>
      <c r="CM9" s="8" t="s">
        <v>12</v>
      </c>
      <c r="CN9" s="8" t="s">
        <v>12</v>
      </c>
      <c r="CO9" s="8" t="s">
        <v>12</v>
      </c>
      <c r="CP9" s="8" t="s">
        <v>12</v>
      </c>
      <c r="CQ9" s="8" t="s">
        <v>12</v>
      </c>
      <c r="CR9" s="8" t="s">
        <v>12</v>
      </c>
      <c r="CS9" s="8" t="s">
        <v>12</v>
      </c>
      <c r="CT9" s="8" t="s">
        <v>12</v>
      </c>
      <c r="CU9" s="8" t="s">
        <v>12</v>
      </c>
      <c r="CV9" s="8" t="s">
        <v>12</v>
      </c>
      <c r="CW9" s="8" t="s">
        <v>12</v>
      </c>
      <c r="CX9" s="8" t="s">
        <v>12</v>
      </c>
      <c r="CY9" s="8" t="s">
        <v>12</v>
      </c>
      <c r="CZ9" s="8" t="s">
        <v>12</v>
      </c>
      <c r="DA9" s="8" t="s">
        <v>12</v>
      </c>
      <c r="DB9" s="8" t="s">
        <v>12</v>
      </c>
      <c r="DC9" s="8">
        <v>24.7</v>
      </c>
      <c r="DD9" s="8">
        <v>0</v>
      </c>
      <c r="DE9" s="8">
        <v>25.1</v>
      </c>
      <c r="DF9" s="8">
        <v>38.9</v>
      </c>
      <c r="DG9" s="8">
        <v>0</v>
      </c>
      <c r="DH9" s="8">
        <v>38.9</v>
      </c>
      <c r="DI9" s="8" t="s">
        <v>12</v>
      </c>
      <c r="DJ9" s="8" t="s">
        <v>12</v>
      </c>
      <c r="DK9" s="8" t="s">
        <v>12</v>
      </c>
      <c r="DL9" s="8">
        <v>22.3</v>
      </c>
      <c r="DM9" s="8">
        <v>0</v>
      </c>
      <c r="DN9" s="8">
        <v>22.3</v>
      </c>
      <c r="DO9" s="8">
        <v>10.3</v>
      </c>
      <c r="DP9" s="8">
        <v>0</v>
      </c>
      <c r="DQ9" s="8">
        <v>10.3</v>
      </c>
      <c r="DR9" s="8" t="s">
        <v>12</v>
      </c>
      <c r="DS9" s="8" t="s">
        <v>12</v>
      </c>
      <c r="DT9" s="8" t="s">
        <v>12</v>
      </c>
      <c r="DU9" s="8" t="s">
        <v>12</v>
      </c>
      <c r="DV9" s="8" t="s">
        <v>12</v>
      </c>
      <c r="DW9" s="8" t="s">
        <v>12</v>
      </c>
      <c r="DX9" s="8" t="s">
        <v>12</v>
      </c>
      <c r="DY9" s="8" t="s">
        <v>12</v>
      </c>
      <c r="DZ9" s="8" t="s">
        <v>12</v>
      </c>
      <c r="EA9" s="8" t="s">
        <v>12</v>
      </c>
      <c r="EB9" s="8" t="s">
        <v>12</v>
      </c>
      <c r="EC9" s="8" t="s">
        <v>12</v>
      </c>
      <c r="ED9" s="8" t="s">
        <v>12</v>
      </c>
      <c r="EE9" s="8" t="s">
        <v>12</v>
      </c>
      <c r="EF9" s="8" t="s">
        <v>12</v>
      </c>
      <c r="EG9" s="8" t="s">
        <v>12</v>
      </c>
      <c r="EH9" s="8" t="s">
        <v>12</v>
      </c>
      <c r="EI9" s="8" t="s">
        <v>12</v>
      </c>
      <c r="EJ9" s="8" t="s">
        <v>12</v>
      </c>
      <c r="EK9" s="8" t="s">
        <v>12</v>
      </c>
      <c r="EL9" s="8" t="s">
        <v>12</v>
      </c>
      <c r="EM9" s="8" t="s">
        <v>12</v>
      </c>
      <c r="EN9" s="8" t="s">
        <v>12</v>
      </c>
      <c r="EO9" s="8" t="s">
        <v>12</v>
      </c>
      <c r="EP9" s="8" t="s">
        <v>12</v>
      </c>
      <c r="EQ9" s="8" t="s">
        <v>12</v>
      </c>
      <c r="ER9" s="8" t="s">
        <v>12</v>
      </c>
      <c r="ES9" s="8" t="s">
        <v>12</v>
      </c>
      <c r="ET9" s="8" t="s">
        <v>12</v>
      </c>
      <c r="EU9" s="8" t="s">
        <v>12</v>
      </c>
      <c r="EV9" s="8" t="s">
        <v>12</v>
      </c>
      <c r="EW9" s="8" t="s">
        <v>12</v>
      </c>
      <c r="EX9" s="8" t="s">
        <v>12</v>
      </c>
      <c r="EY9" s="8" t="s">
        <v>12</v>
      </c>
      <c r="EZ9" s="8" t="s">
        <v>12</v>
      </c>
      <c r="FA9" s="8" t="s">
        <v>12</v>
      </c>
      <c r="FB9" s="8" t="s">
        <v>12</v>
      </c>
      <c r="FC9" s="8" t="s">
        <v>12</v>
      </c>
      <c r="FD9" s="8" t="s">
        <v>12</v>
      </c>
      <c r="FE9" s="8" t="s">
        <v>12</v>
      </c>
      <c r="FF9" s="8" t="s">
        <v>12</v>
      </c>
      <c r="FG9" s="8" t="s">
        <v>12</v>
      </c>
      <c r="FH9" s="8" t="s">
        <v>12</v>
      </c>
      <c r="FI9" s="8" t="s">
        <v>12</v>
      </c>
      <c r="FJ9" s="8" t="s">
        <v>12</v>
      </c>
      <c r="FK9" s="8" t="s">
        <v>12</v>
      </c>
      <c r="FL9" s="8" t="s">
        <v>12</v>
      </c>
      <c r="FM9" s="8" t="s">
        <v>12</v>
      </c>
      <c r="FN9" s="8" t="s">
        <v>12</v>
      </c>
      <c r="FO9" s="8" t="s">
        <v>12</v>
      </c>
      <c r="FP9" s="8" t="s">
        <v>12</v>
      </c>
      <c r="FQ9" s="8" t="s">
        <v>12</v>
      </c>
      <c r="FR9" s="8" t="s">
        <v>12</v>
      </c>
      <c r="FS9" s="8" t="s">
        <v>12</v>
      </c>
      <c r="FT9" s="8" t="s">
        <v>12</v>
      </c>
      <c r="FU9" s="8" t="s">
        <v>12</v>
      </c>
      <c r="FV9" s="8" t="s">
        <v>12</v>
      </c>
      <c r="FW9" s="8" t="s">
        <v>12</v>
      </c>
      <c r="FX9" s="8" t="s">
        <v>12</v>
      </c>
      <c r="FY9" s="8" t="s">
        <v>12</v>
      </c>
      <c r="FZ9" s="8" t="s">
        <v>12</v>
      </c>
      <c r="GA9" s="8" t="s">
        <v>12</v>
      </c>
      <c r="GB9" s="8" t="s">
        <v>12</v>
      </c>
      <c r="GC9" s="8" t="s">
        <v>12</v>
      </c>
      <c r="GD9" s="8" t="s">
        <v>12</v>
      </c>
      <c r="GE9" s="8" t="s">
        <v>12</v>
      </c>
      <c r="GF9" s="8" t="s">
        <v>12</v>
      </c>
      <c r="GG9" s="8" t="s">
        <v>12</v>
      </c>
      <c r="GH9" s="8" t="s">
        <v>12</v>
      </c>
      <c r="GI9" s="8">
        <f t="shared" ref="GI9:GK28" si="0">SUMIF($B$8:$GH$8,GI$8,$B9:$GH9)</f>
        <v>96.199999999999989</v>
      </c>
      <c r="GJ9" s="8">
        <f t="shared" si="0"/>
        <v>0</v>
      </c>
      <c r="GK9" s="8">
        <f t="shared" si="0"/>
        <v>96.6</v>
      </c>
    </row>
    <row r="10" spans="1:194" x14ac:dyDescent="0.25">
      <c r="A10" s="7" t="s">
        <v>13</v>
      </c>
      <c r="B10" s="8" t="s">
        <v>12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J10" s="8" t="s">
        <v>12</v>
      </c>
      <c r="K10" s="8" t="s">
        <v>12</v>
      </c>
      <c r="L10" s="8" t="s">
        <v>12</v>
      </c>
      <c r="M10" s="8" t="s">
        <v>12</v>
      </c>
      <c r="N10" s="8" t="s">
        <v>12</v>
      </c>
      <c r="O10" s="8" t="s">
        <v>12</v>
      </c>
      <c r="P10" s="8" t="s">
        <v>12</v>
      </c>
      <c r="Q10" s="8" t="s">
        <v>12</v>
      </c>
      <c r="R10" s="8" t="s">
        <v>12</v>
      </c>
      <c r="S10" s="8" t="s">
        <v>12</v>
      </c>
      <c r="T10" s="8" t="s">
        <v>12</v>
      </c>
      <c r="U10" s="8" t="s">
        <v>12</v>
      </c>
      <c r="V10" s="8" t="s">
        <v>12</v>
      </c>
      <c r="W10" s="8" t="s">
        <v>12</v>
      </c>
      <c r="X10" s="8" t="s">
        <v>12</v>
      </c>
      <c r="Y10" s="8" t="s">
        <v>12</v>
      </c>
      <c r="Z10" s="8" t="s">
        <v>12</v>
      </c>
      <c r="AA10" s="8" t="s">
        <v>12</v>
      </c>
      <c r="AB10" s="8" t="s">
        <v>12</v>
      </c>
      <c r="AC10" s="8" t="s">
        <v>12</v>
      </c>
      <c r="AD10" s="8" t="s">
        <v>12</v>
      </c>
      <c r="AE10" s="8" t="s">
        <v>12</v>
      </c>
      <c r="AF10" s="8" t="s">
        <v>12</v>
      </c>
      <c r="AG10" s="8" t="s">
        <v>12</v>
      </c>
      <c r="AH10" s="8" t="s">
        <v>12</v>
      </c>
      <c r="AI10" s="8" t="s">
        <v>12</v>
      </c>
      <c r="AJ10" s="8" t="s">
        <v>12</v>
      </c>
      <c r="AK10" s="8" t="s">
        <v>12</v>
      </c>
      <c r="AL10" s="8" t="s">
        <v>12</v>
      </c>
      <c r="AM10" s="8" t="s">
        <v>12</v>
      </c>
      <c r="AN10" s="8" t="s">
        <v>12</v>
      </c>
      <c r="AO10" s="8" t="s">
        <v>12</v>
      </c>
      <c r="AP10" s="8" t="s">
        <v>12</v>
      </c>
      <c r="AQ10" s="8" t="s">
        <v>12</v>
      </c>
      <c r="AR10" s="8" t="s">
        <v>12</v>
      </c>
      <c r="AS10" s="8" t="s">
        <v>12</v>
      </c>
      <c r="AT10" s="8" t="s">
        <v>12</v>
      </c>
      <c r="AU10" s="8" t="s">
        <v>12</v>
      </c>
      <c r="AV10" s="8" t="s">
        <v>12</v>
      </c>
      <c r="AW10" s="8" t="s">
        <v>12</v>
      </c>
      <c r="AX10" s="8" t="s">
        <v>12</v>
      </c>
      <c r="AY10" s="8" t="s">
        <v>12</v>
      </c>
      <c r="AZ10" s="8" t="s">
        <v>12</v>
      </c>
      <c r="BA10" s="8" t="s">
        <v>12</v>
      </c>
      <c r="BB10" s="8" t="s">
        <v>12</v>
      </c>
      <c r="BC10" s="8" t="s">
        <v>12</v>
      </c>
      <c r="BD10" s="8" t="s">
        <v>12</v>
      </c>
      <c r="BE10" s="8" t="s">
        <v>12</v>
      </c>
      <c r="BF10" s="8" t="s">
        <v>12</v>
      </c>
      <c r="BG10" s="8" t="s">
        <v>12</v>
      </c>
      <c r="BH10" s="8" t="s">
        <v>12</v>
      </c>
      <c r="BI10" s="8" t="s">
        <v>12</v>
      </c>
      <c r="BJ10" s="8" t="s">
        <v>12</v>
      </c>
      <c r="BK10" s="8" t="s">
        <v>12</v>
      </c>
      <c r="BL10" s="8" t="s">
        <v>12</v>
      </c>
      <c r="BM10" s="8" t="s">
        <v>12</v>
      </c>
      <c r="BN10" s="8" t="s">
        <v>12</v>
      </c>
      <c r="BO10" s="8" t="s">
        <v>12</v>
      </c>
      <c r="BP10" s="8" t="s">
        <v>12</v>
      </c>
      <c r="BQ10" s="8" t="s">
        <v>12</v>
      </c>
      <c r="BR10" s="8" t="s">
        <v>12</v>
      </c>
      <c r="BS10" s="8" t="s">
        <v>12</v>
      </c>
      <c r="BT10" s="8" t="s">
        <v>12</v>
      </c>
      <c r="BU10" s="8" t="s">
        <v>12</v>
      </c>
      <c r="BV10" s="8" t="s">
        <v>12</v>
      </c>
      <c r="BW10" s="8" t="s">
        <v>12</v>
      </c>
      <c r="BX10" s="8" t="s">
        <v>12</v>
      </c>
      <c r="BY10" s="8" t="s">
        <v>12</v>
      </c>
      <c r="BZ10" s="8" t="s">
        <v>12</v>
      </c>
      <c r="CA10" s="8" t="s">
        <v>12</v>
      </c>
      <c r="CB10" s="8" t="s">
        <v>12</v>
      </c>
      <c r="CC10" s="8" t="s">
        <v>12</v>
      </c>
      <c r="CD10" s="8" t="s">
        <v>12</v>
      </c>
      <c r="CE10" s="8" t="s">
        <v>12</v>
      </c>
      <c r="CF10" s="8" t="s">
        <v>12</v>
      </c>
      <c r="CG10" s="8" t="s">
        <v>12</v>
      </c>
      <c r="CH10" s="8" t="s">
        <v>12</v>
      </c>
      <c r="CI10" s="8" t="s">
        <v>12</v>
      </c>
      <c r="CJ10" s="8" t="s">
        <v>12</v>
      </c>
      <c r="CK10" s="8" t="s">
        <v>12</v>
      </c>
      <c r="CL10" s="8" t="s">
        <v>12</v>
      </c>
      <c r="CM10" s="8" t="s">
        <v>12</v>
      </c>
      <c r="CN10" s="8" t="s">
        <v>12</v>
      </c>
      <c r="CO10" s="8" t="s">
        <v>12</v>
      </c>
      <c r="CP10" s="8" t="s">
        <v>12</v>
      </c>
      <c r="CQ10" s="8" t="s">
        <v>12</v>
      </c>
      <c r="CR10" s="8" t="s">
        <v>12</v>
      </c>
      <c r="CS10" s="8" t="s">
        <v>12</v>
      </c>
      <c r="CT10" s="8" t="s">
        <v>12</v>
      </c>
      <c r="CU10" s="8" t="s">
        <v>12</v>
      </c>
      <c r="CV10" s="8" t="s">
        <v>12</v>
      </c>
      <c r="CW10" s="8" t="s">
        <v>12</v>
      </c>
      <c r="CX10" s="8" t="s">
        <v>12</v>
      </c>
      <c r="CY10" s="8" t="s">
        <v>12</v>
      </c>
      <c r="CZ10" s="8" t="s">
        <v>12</v>
      </c>
      <c r="DA10" s="8" t="s">
        <v>12</v>
      </c>
      <c r="DB10" s="8" t="s">
        <v>12</v>
      </c>
      <c r="DC10" s="8">
        <v>0.3</v>
      </c>
      <c r="DD10" s="8">
        <v>0.2</v>
      </c>
      <c r="DE10" s="8">
        <v>25.4</v>
      </c>
      <c r="DF10" s="8">
        <v>0</v>
      </c>
      <c r="DG10" s="8">
        <v>0</v>
      </c>
      <c r="DH10" s="8">
        <v>38.9</v>
      </c>
      <c r="DI10" s="8" t="s">
        <v>12</v>
      </c>
      <c r="DJ10" s="8" t="s">
        <v>12</v>
      </c>
      <c r="DK10" s="8" t="s">
        <v>12</v>
      </c>
      <c r="DL10" s="8">
        <v>0</v>
      </c>
      <c r="DM10" s="8">
        <v>0</v>
      </c>
      <c r="DN10" s="8">
        <v>22.3</v>
      </c>
      <c r="DO10" s="8">
        <v>0</v>
      </c>
      <c r="DP10" s="8">
        <v>0</v>
      </c>
      <c r="DQ10" s="8">
        <v>10.3</v>
      </c>
      <c r="DR10" s="8" t="s">
        <v>12</v>
      </c>
      <c r="DS10" s="8" t="s">
        <v>12</v>
      </c>
      <c r="DT10" s="8" t="s">
        <v>12</v>
      </c>
      <c r="DU10" s="8" t="s">
        <v>12</v>
      </c>
      <c r="DV10" s="8" t="s">
        <v>12</v>
      </c>
      <c r="DW10" s="8" t="s">
        <v>12</v>
      </c>
      <c r="DX10" s="8" t="s">
        <v>12</v>
      </c>
      <c r="DY10" s="8" t="s">
        <v>12</v>
      </c>
      <c r="DZ10" s="8" t="s">
        <v>12</v>
      </c>
      <c r="EA10" s="8" t="s">
        <v>12</v>
      </c>
      <c r="EB10" s="8" t="s">
        <v>12</v>
      </c>
      <c r="EC10" s="8" t="s">
        <v>12</v>
      </c>
      <c r="ED10" s="8" t="s">
        <v>12</v>
      </c>
      <c r="EE10" s="8" t="s">
        <v>12</v>
      </c>
      <c r="EF10" s="8" t="s">
        <v>12</v>
      </c>
      <c r="EG10" s="8" t="s">
        <v>12</v>
      </c>
      <c r="EH10" s="8" t="s">
        <v>12</v>
      </c>
      <c r="EI10" s="8" t="s">
        <v>12</v>
      </c>
      <c r="EJ10" s="8" t="s">
        <v>12</v>
      </c>
      <c r="EK10" s="8" t="s">
        <v>12</v>
      </c>
      <c r="EL10" s="8" t="s">
        <v>12</v>
      </c>
      <c r="EM10" s="8" t="s">
        <v>12</v>
      </c>
      <c r="EN10" s="8" t="s">
        <v>12</v>
      </c>
      <c r="EO10" s="8" t="s">
        <v>12</v>
      </c>
      <c r="EP10" s="8" t="s">
        <v>12</v>
      </c>
      <c r="EQ10" s="8" t="s">
        <v>12</v>
      </c>
      <c r="ER10" s="8" t="s">
        <v>12</v>
      </c>
      <c r="ES10" s="8" t="s">
        <v>12</v>
      </c>
      <c r="ET10" s="8" t="s">
        <v>12</v>
      </c>
      <c r="EU10" s="8" t="s">
        <v>12</v>
      </c>
      <c r="EV10" s="8" t="s">
        <v>12</v>
      </c>
      <c r="EW10" s="8" t="s">
        <v>12</v>
      </c>
      <c r="EX10" s="8" t="s">
        <v>12</v>
      </c>
      <c r="EY10" s="8" t="s">
        <v>12</v>
      </c>
      <c r="EZ10" s="8" t="s">
        <v>12</v>
      </c>
      <c r="FA10" s="8" t="s">
        <v>12</v>
      </c>
      <c r="FB10" s="8" t="s">
        <v>12</v>
      </c>
      <c r="FC10" s="8" t="s">
        <v>12</v>
      </c>
      <c r="FD10" s="8" t="s">
        <v>12</v>
      </c>
      <c r="FE10" s="8" t="s">
        <v>12</v>
      </c>
      <c r="FF10" s="8" t="s">
        <v>12</v>
      </c>
      <c r="FG10" s="8" t="s">
        <v>12</v>
      </c>
      <c r="FH10" s="8" t="s">
        <v>12</v>
      </c>
      <c r="FI10" s="8" t="s">
        <v>12</v>
      </c>
      <c r="FJ10" s="8" t="s">
        <v>12</v>
      </c>
      <c r="FK10" s="8" t="s">
        <v>12</v>
      </c>
      <c r="FL10" s="8" t="s">
        <v>12</v>
      </c>
      <c r="FM10" s="8" t="s">
        <v>12</v>
      </c>
      <c r="FN10" s="8" t="s">
        <v>12</v>
      </c>
      <c r="FO10" s="8" t="s">
        <v>12</v>
      </c>
      <c r="FP10" s="8" t="s">
        <v>12</v>
      </c>
      <c r="FQ10" s="8" t="s">
        <v>12</v>
      </c>
      <c r="FR10" s="8" t="s">
        <v>12</v>
      </c>
      <c r="FS10" s="8" t="s">
        <v>12</v>
      </c>
      <c r="FT10" s="8" t="s">
        <v>12</v>
      </c>
      <c r="FU10" s="8" t="s">
        <v>12</v>
      </c>
      <c r="FV10" s="8" t="s">
        <v>12</v>
      </c>
      <c r="FW10" s="8" t="s">
        <v>12</v>
      </c>
      <c r="FX10" s="8" t="s">
        <v>12</v>
      </c>
      <c r="FY10" s="8" t="s">
        <v>12</v>
      </c>
      <c r="FZ10" s="8" t="s">
        <v>12</v>
      </c>
      <c r="GA10" s="8" t="s">
        <v>12</v>
      </c>
      <c r="GB10" s="8" t="s">
        <v>12</v>
      </c>
      <c r="GC10" s="8" t="s">
        <v>12</v>
      </c>
      <c r="GD10" s="8" t="s">
        <v>12</v>
      </c>
      <c r="GE10" s="8" t="s">
        <v>12</v>
      </c>
      <c r="GF10" s="8" t="s">
        <v>12</v>
      </c>
      <c r="GG10" s="8" t="s">
        <v>12</v>
      </c>
      <c r="GH10" s="8" t="s">
        <v>12</v>
      </c>
      <c r="GI10" s="8">
        <f t="shared" si="0"/>
        <v>0.3</v>
      </c>
      <c r="GJ10" s="8">
        <f t="shared" si="0"/>
        <v>0.2</v>
      </c>
      <c r="GK10" s="8">
        <f t="shared" si="0"/>
        <v>96.899999999999991</v>
      </c>
    </row>
    <row r="11" spans="1:194" x14ac:dyDescent="0.25">
      <c r="A11" s="7" t="s">
        <v>14</v>
      </c>
      <c r="B11" s="8" t="s">
        <v>12</v>
      </c>
      <c r="C11" s="8" t="s">
        <v>12</v>
      </c>
      <c r="D11" s="8" t="s">
        <v>12</v>
      </c>
      <c r="E11" s="8" t="s">
        <v>12</v>
      </c>
      <c r="F11" s="8" t="s">
        <v>12</v>
      </c>
      <c r="G11" s="8" t="s">
        <v>12</v>
      </c>
      <c r="H11" s="8" t="s">
        <v>12</v>
      </c>
      <c r="I11" s="8" t="s">
        <v>12</v>
      </c>
      <c r="J11" s="8" t="s">
        <v>12</v>
      </c>
      <c r="K11" s="8" t="s">
        <v>12</v>
      </c>
      <c r="L11" s="8" t="s">
        <v>12</v>
      </c>
      <c r="M11" s="8" t="s">
        <v>12</v>
      </c>
      <c r="N11" s="8" t="s">
        <v>12</v>
      </c>
      <c r="O11" s="8" t="s">
        <v>12</v>
      </c>
      <c r="P11" s="8" t="s">
        <v>12</v>
      </c>
      <c r="Q11" s="8" t="s">
        <v>12</v>
      </c>
      <c r="R11" s="8" t="s">
        <v>12</v>
      </c>
      <c r="S11" s="8" t="s">
        <v>12</v>
      </c>
      <c r="T11" s="8" t="s">
        <v>12</v>
      </c>
      <c r="U11" s="8" t="s">
        <v>12</v>
      </c>
      <c r="V11" s="8" t="s">
        <v>12</v>
      </c>
      <c r="W11" s="8" t="s">
        <v>12</v>
      </c>
      <c r="X11" s="8" t="s">
        <v>12</v>
      </c>
      <c r="Y11" s="8" t="s">
        <v>12</v>
      </c>
      <c r="Z11" s="8" t="s">
        <v>12</v>
      </c>
      <c r="AA11" s="8" t="s">
        <v>12</v>
      </c>
      <c r="AB11" s="8" t="s">
        <v>12</v>
      </c>
      <c r="AC11" s="8" t="s">
        <v>12</v>
      </c>
      <c r="AD11" s="8" t="s">
        <v>12</v>
      </c>
      <c r="AE11" s="8" t="s">
        <v>12</v>
      </c>
      <c r="AF11" s="8" t="s">
        <v>12</v>
      </c>
      <c r="AG11" s="8" t="s">
        <v>12</v>
      </c>
      <c r="AH11" s="8" t="s">
        <v>12</v>
      </c>
      <c r="AI11" s="8" t="s">
        <v>12</v>
      </c>
      <c r="AJ11" s="8" t="s">
        <v>12</v>
      </c>
      <c r="AK11" s="8" t="s">
        <v>12</v>
      </c>
      <c r="AL11" s="8" t="s">
        <v>12</v>
      </c>
      <c r="AM11" s="8" t="s">
        <v>12</v>
      </c>
      <c r="AN11" s="8" t="s">
        <v>12</v>
      </c>
      <c r="AO11" s="8" t="s">
        <v>12</v>
      </c>
      <c r="AP11" s="8" t="s">
        <v>12</v>
      </c>
      <c r="AQ11" s="8" t="s">
        <v>12</v>
      </c>
      <c r="AR11" s="8" t="s">
        <v>12</v>
      </c>
      <c r="AS11" s="8" t="s">
        <v>12</v>
      </c>
      <c r="AT11" s="8" t="s">
        <v>12</v>
      </c>
      <c r="AU11" s="8" t="s">
        <v>12</v>
      </c>
      <c r="AV11" s="8" t="s">
        <v>12</v>
      </c>
      <c r="AW11" s="8" t="s">
        <v>12</v>
      </c>
      <c r="AX11" s="8" t="s">
        <v>12</v>
      </c>
      <c r="AY11" s="8" t="s">
        <v>12</v>
      </c>
      <c r="AZ11" s="8" t="s">
        <v>12</v>
      </c>
      <c r="BA11" s="8" t="s">
        <v>12</v>
      </c>
      <c r="BB11" s="8" t="s">
        <v>12</v>
      </c>
      <c r="BC11" s="8" t="s">
        <v>12</v>
      </c>
      <c r="BD11" s="8" t="s">
        <v>12</v>
      </c>
      <c r="BE11" s="8" t="s">
        <v>12</v>
      </c>
      <c r="BF11" s="8" t="s">
        <v>12</v>
      </c>
      <c r="BG11" s="8" t="s">
        <v>12</v>
      </c>
      <c r="BH11" s="8" t="s">
        <v>12</v>
      </c>
      <c r="BI11" s="8" t="s">
        <v>12</v>
      </c>
      <c r="BJ11" s="8" t="s">
        <v>12</v>
      </c>
      <c r="BK11" s="8" t="s">
        <v>12</v>
      </c>
      <c r="BL11" s="8" t="s">
        <v>12</v>
      </c>
      <c r="BM11" s="8" t="s">
        <v>12</v>
      </c>
      <c r="BN11" s="8" t="s">
        <v>12</v>
      </c>
      <c r="BO11" s="8" t="s">
        <v>12</v>
      </c>
      <c r="BP11" s="8" t="s">
        <v>12</v>
      </c>
      <c r="BQ11" s="8" t="s">
        <v>12</v>
      </c>
      <c r="BR11" s="8" t="s">
        <v>12</v>
      </c>
      <c r="BS11" s="8" t="s">
        <v>12</v>
      </c>
      <c r="BT11" s="8" t="s">
        <v>12</v>
      </c>
      <c r="BU11" s="8" t="s">
        <v>12</v>
      </c>
      <c r="BV11" s="8" t="s">
        <v>12</v>
      </c>
      <c r="BW11" s="8" t="s">
        <v>12</v>
      </c>
      <c r="BX11" s="8" t="s">
        <v>12</v>
      </c>
      <c r="BY11" s="8" t="s">
        <v>12</v>
      </c>
      <c r="BZ11" s="8" t="s">
        <v>12</v>
      </c>
      <c r="CA11" s="8" t="s">
        <v>12</v>
      </c>
      <c r="CB11" s="8" t="s">
        <v>12</v>
      </c>
      <c r="CC11" s="8" t="s">
        <v>12</v>
      </c>
      <c r="CD11" s="8" t="s">
        <v>12</v>
      </c>
      <c r="CE11" s="8" t="s">
        <v>12</v>
      </c>
      <c r="CF11" s="8" t="s">
        <v>12</v>
      </c>
      <c r="CG11" s="8" t="s">
        <v>12</v>
      </c>
      <c r="CH11" s="8" t="s">
        <v>12</v>
      </c>
      <c r="CI11" s="8" t="s">
        <v>12</v>
      </c>
      <c r="CJ11" s="8" t="s">
        <v>12</v>
      </c>
      <c r="CK11" s="8" t="s">
        <v>12</v>
      </c>
      <c r="CL11" s="8" t="s">
        <v>12</v>
      </c>
      <c r="CM11" s="8" t="s">
        <v>12</v>
      </c>
      <c r="CN11" s="8" t="s">
        <v>12</v>
      </c>
      <c r="CO11" s="8" t="s">
        <v>12</v>
      </c>
      <c r="CP11" s="8" t="s">
        <v>12</v>
      </c>
      <c r="CQ11" s="8" t="s">
        <v>12</v>
      </c>
      <c r="CR11" s="8" t="s">
        <v>12</v>
      </c>
      <c r="CS11" s="8" t="s">
        <v>12</v>
      </c>
      <c r="CT11" s="8" t="s">
        <v>12</v>
      </c>
      <c r="CU11" s="8" t="s">
        <v>12</v>
      </c>
      <c r="CV11" s="8" t="s">
        <v>12</v>
      </c>
      <c r="CW11" s="8" t="s">
        <v>12</v>
      </c>
      <c r="CX11" s="8" t="s">
        <v>12</v>
      </c>
      <c r="CY11" s="8" t="s">
        <v>12</v>
      </c>
      <c r="CZ11" s="8" t="s">
        <v>12</v>
      </c>
      <c r="DA11" s="8" t="s">
        <v>12</v>
      </c>
      <c r="DB11" s="8" t="s">
        <v>12</v>
      </c>
      <c r="DC11" s="8">
        <v>0</v>
      </c>
      <c r="DD11" s="8">
        <v>0</v>
      </c>
      <c r="DE11" s="8">
        <v>36.9</v>
      </c>
      <c r="DF11" s="8">
        <v>0.2</v>
      </c>
      <c r="DG11" s="8">
        <v>0.3</v>
      </c>
      <c r="DH11" s="8">
        <v>38.799999999999997</v>
      </c>
      <c r="DI11" s="8" t="s">
        <v>12</v>
      </c>
      <c r="DJ11" s="8" t="s">
        <v>12</v>
      </c>
      <c r="DK11" s="8" t="s">
        <v>12</v>
      </c>
      <c r="DL11" s="8">
        <v>0</v>
      </c>
      <c r="DM11" s="8">
        <v>0</v>
      </c>
      <c r="DN11" s="8">
        <v>22.3</v>
      </c>
      <c r="DO11" s="8">
        <v>0</v>
      </c>
      <c r="DP11" s="8">
        <v>0</v>
      </c>
      <c r="DQ11" s="8">
        <v>10.3</v>
      </c>
      <c r="DR11" s="8" t="s">
        <v>12</v>
      </c>
      <c r="DS11" s="8" t="s">
        <v>12</v>
      </c>
      <c r="DT11" s="8" t="s">
        <v>12</v>
      </c>
      <c r="DU11" s="8" t="s">
        <v>12</v>
      </c>
      <c r="DV11" s="8" t="s">
        <v>12</v>
      </c>
      <c r="DW11" s="8" t="s">
        <v>12</v>
      </c>
      <c r="DX11" s="8" t="s">
        <v>12</v>
      </c>
      <c r="DY11" s="8" t="s">
        <v>12</v>
      </c>
      <c r="DZ11" s="8" t="s">
        <v>12</v>
      </c>
      <c r="EA11" s="8" t="s">
        <v>12</v>
      </c>
      <c r="EB11" s="8" t="s">
        <v>12</v>
      </c>
      <c r="EC11" s="8" t="s">
        <v>12</v>
      </c>
      <c r="ED11" s="8" t="s">
        <v>12</v>
      </c>
      <c r="EE11" s="8" t="s">
        <v>12</v>
      </c>
      <c r="EF11" s="8" t="s">
        <v>12</v>
      </c>
      <c r="EG11" s="8" t="s">
        <v>12</v>
      </c>
      <c r="EH11" s="8" t="s">
        <v>12</v>
      </c>
      <c r="EI11" s="8" t="s">
        <v>12</v>
      </c>
      <c r="EJ11" s="8" t="s">
        <v>12</v>
      </c>
      <c r="EK11" s="8" t="s">
        <v>12</v>
      </c>
      <c r="EL11" s="8" t="s">
        <v>12</v>
      </c>
      <c r="EM11" s="8" t="s">
        <v>12</v>
      </c>
      <c r="EN11" s="8" t="s">
        <v>12</v>
      </c>
      <c r="EO11" s="8" t="s">
        <v>12</v>
      </c>
      <c r="EP11" s="8" t="s">
        <v>12</v>
      </c>
      <c r="EQ11" s="8" t="s">
        <v>12</v>
      </c>
      <c r="ER11" s="8" t="s">
        <v>12</v>
      </c>
      <c r="ES11" s="8" t="s">
        <v>12</v>
      </c>
      <c r="ET11" s="8" t="s">
        <v>12</v>
      </c>
      <c r="EU11" s="8" t="s">
        <v>12</v>
      </c>
      <c r="EV11" s="8" t="s">
        <v>12</v>
      </c>
      <c r="EW11" s="8" t="s">
        <v>12</v>
      </c>
      <c r="EX11" s="8" t="s">
        <v>12</v>
      </c>
      <c r="EY11" s="8" t="s">
        <v>12</v>
      </c>
      <c r="EZ11" s="8" t="s">
        <v>12</v>
      </c>
      <c r="FA11" s="8" t="s">
        <v>12</v>
      </c>
      <c r="FB11" s="8" t="s">
        <v>12</v>
      </c>
      <c r="FC11" s="8" t="s">
        <v>12</v>
      </c>
      <c r="FD11" s="8" t="s">
        <v>12</v>
      </c>
      <c r="FE11" s="8" t="s">
        <v>12</v>
      </c>
      <c r="FF11" s="8" t="s">
        <v>12</v>
      </c>
      <c r="FG11" s="8" t="s">
        <v>12</v>
      </c>
      <c r="FH11" s="8" t="s">
        <v>12</v>
      </c>
      <c r="FI11" s="8" t="s">
        <v>12</v>
      </c>
      <c r="FJ11" s="8" t="s">
        <v>12</v>
      </c>
      <c r="FK11" s="8" t="s">
        <v>12</v>
      </c>
      <c r="FL11" s="8" t="s">
        <v>12</v>
      </c>
      <c r="FM11" s="8" t="s">
        <v>12</v>
      </c>
      <c r="FN11" s="8" t="s">
        <v>12</v>
      </c>
      <c r="FO11" s="8" t="s">
        <v>12</v>
      </c>
      <c r="FP11" s="8" t="s">
        <v>12</v>
      </c>
      <c r="FQ11" s="8" t="s">
        <v>12</v>
      </c>
      <c r="FR11" s="8" t="s">
        <v>12</v>
      </c>
      <c r="FS11" s="8" t="s">
        <v>12</v>
      </c>
      <c r="FT11" s="8" t="s">
        <v>12</v>
      </c>
      <c r="FU11" s="8" t="s">
        <v>12</v>
      </c>
      <c r="FV11" s="8" t="s">
        <v>12</v>
      </c>
      <c r="FW11" s="8" t="s">
        <v>12</v>
      </c>
      <c r="FX11" s="8" t="s">
        <v>12</v>
      </c>
      <c r="FY11" s="8" t="s">
        <v>12</v>
      </c>
      <c r="FZ11" s="8" t="s">
        <v>12</v>
      </c>
      <c r="GA11" s="8" t="s">
        <v>12</v>
      </c>
      <c r="GB11" s="8" t="s">
        <v>12</v>
      </c>
      <c r="GC11" s="8" t="s">
        <v>12</v>
      </c>
      <c r="GD11" s="8" t="s">
        <v>12</v>
      </c>
      <c r="GE11" s="8" t="s">
        <v>12</v>
      </c>
      <c r="GF11" s="8" t="s">
        <v>12</v>
      </c>
      <c r="GG11" s="8" t="s">
        <v>12</v>
      </c>
      <c r="GH11" s="8" t="s">
        <v>12</v>
      </c>
      <c r="GI11" s="8">
        <f t="shared" si="0"/>
        <v>0.2</v>
      </c>
      <c r="GJ11" s="8">
        <f t="shared" si="0"/>
        <v>0.3</v>
      </c>
      <c r="GK11" s="8">
        <f t="shared" si="0"/>
        <v>108.29999999999998</v>
      </c>
    </row>
    <row r="12" spans="1:194" x14ac:dyDescent="0.25">
      <c r="A12" s="7" t="s">
        <v>15</v>
      </c>
      <c r="B12" s="8" t="s">
        <v>12</v>
      </c>
      <c r="C12" s="8" t="s">
        <v>12</v>
      </c>
      <c r="D12" s="8" t="s">
        <v>12</v>
      </c>
      <c r="E12" s="8" t="s">
        <v>12</v>
      </c>
      <c r="F12" s="8" t="s">
        <v>12</v>
      </c>
      <c r="G12" s="8" t="s">
        <v>12</v>
      </c>
      <c r="H12" s="8" t="s">
        <v>12</v>
      </c>
      <c r="I12" s="8" t="s">
        <v>12</v>
      </c>
      <c r="J12" s="8" t="s">
        <v>12</v>
      </c>
      <c r="K12" s="8" t="s">
        <v>12</v>
      </c>
      <c r="L12" s="8" t="s">
        <v>12</v>
      </c>
      <c r="M12" s="8" t="s">
        <v>12</v>
      </c>
      <c r="N12" s="8" t="s">
        <v>12</v>
      </c>
      <c r="O12" s="8" t="s">
        <v>12</v>
      </c>
      <c r="P12" s="8" t="s">
        <v>12</v>
      </c>
      <c r="Q12" s="8" t="s">
        <v>12</v>
      </c>
      <c r="R12" s="8" t="s">
        <v>12</v>
      </c>
      <c r="S12" s="8" t="s">
        <v>12</v>
      </c>
      <c r="T12" s="8" t="s">
        <v>12</v>
      </c>
      <c r="U12" s="8" t="s">
        <v>12</v>
      </c>
      <c r="V12" s="8" t="s">
        <v>12</v>
      </c>
      <c r="W12" s="8" t="s">
        <v>12</v>
      </c>
      <c r="X12" s="8" t="s">
        <v>12</v>
      </c>
      <c r="Y12" s="8" t="s">
        <v>12</v>
      </c>
      <c r="Z12" s="8" t="s">
        <v>12</v>
      </c>
      <c r="AA12" s="8" t="s">
        <v>12</v>
      </c>
      <c r="AB12" s="8" t="s">
        <v>12</v>
      </c>
      <c r="AC12" s="8" t="s">
        <v>12</v>
      </c>
      <c r="AD12" s="8" t="s">
        <v>12</v>
      </c>
      <c r="AE12" s="8" t="s">
        <v>12</v>
      </c>
      <c r="AF12" s="8" t="s">
        <v>12</v>
      </c>
      <c r="AG12" s="8" t="s">
        <v>12</v>
      </c>
      <c r="AH12" s="8" t="s">
        <v>12</v>
      </c>
      <c r="AI12" s="8" t="s">
        <v>12</v>
      </c>
      <c r="AJ12" s="8" t="s">
        <v>12</v>
      </c>
      <c r="AK12" s="8" t="s">
        <v>12</v>
      </c>
      <c r="AL12" s="8" t="s">
        <v>12</v>
      </c>
      <c r="AM12" s="8" t="s">
        <v>12</v>
      </c>
      <c r="AN12" s="8" t="s">
        <v>12</v>
      </c>
      <c r="AO12" s="8" t="s">
        <v>12</v>
      </c>
      <c r="AP12" s="8" t="s">
        <v>12</v>
      </c>
      <c r="AQ12" s="8" t="s">
        <v>12</v>
      </c>
      <c r="AR12" s="8" t="s">
        <v>12</v>
      </c>
      <c r="AS12" s="8" t="s">
        <v>12</v>
      </c>
      <c r="AT12" s="8" t="s">
        <v>12</v>
      </c>
      <c r="AU12" s="8" t="s">
        <v>12</v>
      </c>
      <c r="AV12" s="8" t="s">
        <v>12</v>
      </c>
      <c r="AW12" s="8" t="s">
        <v>12</v>
      </c>
      <c r="AX12" s="8" t="s">
        <v>12</v>
      </c>
      <c r="AY12" s="8" t="s">
        <v>12</v>
      </c>
      <c r="AZ12" s="8" t="s">
        <v>12</v>
      </c>
      <c r="BA12" s="8" t="s">
        <v>12</v>
      </c>
      <c r="BB12" s="8" t="s">
        <v>12</v>
      </c>
      <c r="BC12" s="8" t="s">
        <v>12</v>
      </c>
      <c r="BD12" s="8" t="s">
        <v>12</v>
      </c>
      <c r="BE12" s="8" t="s">
        <v>12</v>
      </c>
      <c r="BF12" s="8" t="s">
        <v>12</v>
      </c>
      <c r="BG12" s="8" t="s">
        <v>12</v>
      </c>
      <c r="BH12" s="8" t="s">
        <v>12</v>
      </c>
      <c r="BI12" s="8" t="s">
        <v>12</v>
      </c>
      <c r="BJ12" s="8" t="s">
        <v>12</v>
      </c>
      <c r="BK12" s="8" t="s">
        <v>12</v>
      </c>
      <c r="BL12" s="8" t="s">
        <v>12</v>
      </c>
      <c r="BM12" s="8" t="s">
        <v>12</v>
      </c>
      <c r="BN12" s="8" t="s">
        <v>12</v>
      </c>
      <c r="BO12" s="8" t="s">
        <v>12</v>
      </c>
      <c r="BP12" s="8" t="s">
        <v>12</v>
      </c>
      <c r="BQ12" s="8" t="s">
        <v>12</v>
      </c>
      <c r="BR12" s="8" t="s">
        <v>12</v>
      </c>
      <c r="BS12" s="8" t="s">
        <v>12</v>
      </c>
      <c r="BT12" s="8" t="s">
        <v>12</v>
      </c>
      <c r="BU12" s="8" t="s">
        <v>12</v>
      </c>
      <c r="BV12" s="8" t="s">
        <v>12</v>
      </c>
      <c r="BW12" s="8" t="s">
        <v>12</v>
      </c>
      <c r="BX12" s="8" t="s">
        <v>12</v>
      </c>
      <c r="BY12" s="8" t="s">
        <v>12</v>
      </c>
      <c r="BZ12" s="8" t="s">
        <v>12</v>
      </c>
      <c r="CA12" s="8" t="s">
        <v>12</v>
      </c>
      <c r="CB12" s="8" t="s">
        <v>12</v>
      </c>
      <c r="CC12" s="8" t="s">
        <v>12</v>
      </c>
      <c r="CD12" s="8" t="s">
        <v>12</v>
      </c>
      <c r="CE12" s="8" t="s">
        <v>12</v>
      </c>
      <c r="CF12" s="8" t="s">
        <v>12</v>
      </c>
      <c r="CG12" s="8" t="s">
        <v>12</v>
      </c>
      <c r="CH12" s="8" t="s">
        <v>12</v>
      </c>
      <c r="CI12" s="8" t="s">
        <v>12</v>
      </c>
      <c r="CJ12" s="8" t="s">
        <v>12</v>
      </c>
      <c r="CK12" s="8" t="s">
        <v>12</v>
      </c>
      <c r="CL12" s="8" t="s">
        <v>12</v>
      </c>
      <c r="CM12" s="8" t="s">
        <v>12</v>
      </c>
      <c r="CN12" s="8" t="s">
        <v>12</v>
      </c>
      <c r="CO12" s="8" t="s">
        <v>12</v>
      </c>
      <c r="CP12" s="8" t="s">
        <v>12</v>
      </c>
      <c r="CQ12" s="8" t="s">
        <v>12</v>
      </c>
      <c r="CR12" s="8" t="s">
        <v>12</v>
      </c>
      <c r="CS12" s="8" t="s">
        <v>12</v>
      </c>
      <c r="CT12" s="8" t="s">
        <v>12</v>
      </c>
      <c r="CU12" s="8" t="s">
        <v>12</v>
      </c>
      <c r="CV12" s="8" t="s">
        <v>12</v>
      </c>
      <c r="CW12" s="8" t="s">
        <v>12</v>
      </c>
      <c r="CX12" s="8" t="s">
        <v>12</v>
      </c>
      <c r="CY12" s="8" t="s">
        <v>12</v>
      </c>
      <c r="CZ12" s="8" t="s">
        <v>12</v>
      </c>
      <c r="DA12" s="8" t="s">
        <v>12</v>
      </c>
      <c r="DB12" s="8" t="s">
        <v>12</v>
      </c>
      <c r="DC12" s="8">
        <v>0.1</v>
      </c>
      <c r="DD12" s="8">
        <v>0.2</v>
      </c>
      <c r="DE12" s="8">
        <v>36.700000000000003</v>
      </c>
      <c r="DF12" s="8">
        <v>0.1</v>
      </c>
      <c r="DG12" s="8">
        <v>0.2</v>
      </c>
      <c r="DH12" s="8">
        <v>38.700000000000003</v>
      </c>
      <c r="DI12" s="8" t="s">
        <v>12</v>
      </c>
      <c r="DJ12" s="8" t="s">
        <v>12</v>
      </c>
      <c r="DK12" s="8" t="s">
        <v>12</v>
      </c>
      <c r="DL12" s="8">
        <v>0</v>
      </c>
      <c r="DM12" s="8">
        <v>0.3</v>
      </c>
      <c r="DN12" s="8">
        <v>22</v>
      </c>
      <c r="DO12" s="8">
        <v>0</v>
      </c>
      <c r="DP12" s="8">
        <v>0.2</v>
      </c>
      <c r="DQ12" s="8">
        <v>10.1</v>
      </c>
      <c r="DR12" s="8" t="s">
        <v>12</v>
      </c>
      <c r="DS12" s="8" t="s">
        <v>12</v>
      </c>
      <c r="DT12" s="8" t="s">
        <v>12</v>
      </c>
      <c r="DU12" s="8" t="s">
        <v>12</v>
      </c>
      <c r="DV12" s="8" t="s">
        <v>12</v>
      </c>
      <c r="DW12" s="8" t="s">
        <v>12</v>
      </c>
      <c r="DX12" s="8" t="s">
        <v>12</v>
      </c>
      <c r="DY12" s="8" t="s">
        <v>12</v>
      </c>
      <c r="DZ12" s="8" t="s">
        <v>12</v>
      </c>
      <c r="EA12" s="8" t="s">
        <v>12</v>
      </c>
      <c r="EB12" s="8" t="s">
        <v>12</v>
      </c>
      <c r="EC12" s="8" t="s">
        <v>12</v>
      </c>
      <c r="ED12" s="8" t="s">
        <v>12</v>
      </c>
      <c r="EE12" s="8" t="s">
        <v>12</v>
      </c>
      <c r="EF12" s="8" t="s">
        <v>12</v>
      </c>
      <c r="EG12" s="8" t="s">
        <v>12</v>
      </c>
      <c r="EH12" s="8" t="s">
        <v>12</v>
      </c>
      <c r="EI12" s="8" t="s">
        <v>12</v>
      </c>
      <c r="EJ12" s="8" t="s">
        <v>12</v>
      </c>
      <c r="EK12" s="8" t="s">
        <v>12</v>
      </c>
      <c r="EL12" s="8" t="s">
        <v>12</v>
      </c>
      <c r="EM12" s="8" t="s">
        <v>12</v>
      </c>
      <c r="EN12" s="8" t="s">
        <v>12</v>
      </c>
      <c r="EO12" s="8" t="s">
        <v>12</v>
      </c>
      <c r="EP12" s="8" t="s">
        <v>12</v>
      </c>
      <c r="EQ12" s="8" t="s">
        <v>12</v>
      </c>
      <c r="ER12" s="8" t="s">
        <v>12</v>
      </c>
      <c r="ES12" s="8" t="s">
        <v>12</v>
      </c>
      <c r="ET12" s="8" t="s">
        <v>12</v>
      </c>
      <c r="EU12" s="8" t="s">
        <v>12</v>
      </c>
      <c r="EV12" s="8" t="s">
        <v>12</v>
      </c>
      <c r="EW12" s="8" t="s">
        <v>12</v>
      </c>
      <c r="EX12" s="8" t="s">
        <v>12</v>
      </c>
      <c r="EY12" s="8" t="s">
        <v>12</v>
      </c>
      <c r="EZ12" s="8" t="s">
        <v>12</v>
      </c>
      <c r="FA12" s="8" t="s">
        <v>12</v>
      </c>
      <c r="FB12" s="8" t="s">
        <v>12</v>
      </c>
      <c r="FC12" s="8" t="s">
        <v>12</v>
      </c>
      <c r="FD12" s="8" t="s">
        <v>12</v>
      </c>
      <c r="FE12" s="8" t="s">
        <v>12</v>
      </c>
      <c r="FF12" s="8" t="s">
        <v>12</v>
      </c>
      <c r="FG12" s="8" t="s">
        <v>12</v>
      </c>
      <c r="FH12" s="8" t="s">
        <v>12</v>
      </c>
      <c r="FI12" s="8" t="s">
        <v>12</v>
      </c>
      <c r="FJ12" s="8" t="s">
        <v>12</v>
      </c>
      <c r="FK12" s="8" t="s">
        <v>12</v>
      </c>
      <c r="FL12" s="8" t="s">
        <v>12</v>
      </c>
      <c r="FM12" s="8" t="s">
        <v>12</v>
      </c>
      <c r="FN12" s="8" t="s">
        <v>12</v>
      </c>
      <c r="FO12" s="8" t="s">
        <v>12</v>
      </c>
      <c r="FP12" s="8" t="s">
        <v>12</v>
      </c>
      <c r="FQ12" s="8" t="s">
        <v>12</v>
      </c>
      <c r="FR12" s="8" t="s">
        <v>12</v>
      </c>
      <c r="FS12" s="8" t="s">
        <v>12</v>
      </c>
      <c r="FT12" s="8" t="s">
        <v>12</v>
      </c>
      <c r="FU12" s="8" t="s">
        <v>12</v>
      </c>
      <c r="FV12" s="8" t="s">
        <v>12</v>
      </c>
      <c r="FW12" s="8" t="s">
        <v>12</v>
      </c>
      <c r="FX12" s="8" t="s">
        <v>12</v>
      </c>
      <c r="FY12" s="8" t="s">
        <v>12</v>
      </c>
      <c r="FZ12" s="8" t="s">
        <v>12</v>
      </c>
      <c r="GA12" s="8" t="s">
        <v>12</v>
      </c>
      <c r="GB12" s="8" t="s">
        <v>12</v>
      </c>
      <c r="GC12" s="8" t="s">
        <v>12</v>
      </c>
      <c r="GD12" s="8" t="s">
        <v>12</v>
      </c>
      <c r="GE12" s="8" t="s">
        <v>12</v>
      </c>
      <c r="GF12" s="8" t="s">
        <v>12</v>
      </c>
      <c r="GG12" s="8" t="s">
        <v>12</v>
      </c>
      <c r="GH12" s="8" t="s">
        <v>12</v>
      </c>
      <c r="GI12" s="8">
        <f t="shared" si="0"/>
        <v>0.2</v>
      </c>
      <c r="GJ12" s="8">
        <f t="shared" si="0"/>
        <v>0.89999999999999991</v>
      </c>
      <c r="GK12" s="8">
        <f t="shared" si="0"/>
        <v>107.5</v>
      </c>
    </row>
    <row r="13" spans="1:194" x14ac:dyDescent="0.25">
      <c r="A13" s="7" t="s">
        <v>16</v>
      </c>
      <c r="B13" s="8" t="s">
        <v>12</v>
      </c>
      <c r="C13" s="8" t="s">
        <v>12</v>
      </c>
      <c r="D13" s="8" t="s">
        <v>12</v>
      </c>
      <c r="E13" s="8" t="s">
        <v>12</v>
      </c>
      <c r="F13" s="8" t="s">
        <v>12</v>
      </c>
      <c r="G13" s="8" t="s">
        <v>12</v>
      </c>
      <c r="H13" s="8" t="s">
        <v>12</v>
      </c>
      <c r="I13" s="8" t="s">
        <v>12</v>
      </c>
      <c r="J13" s="8" t="s">
        <v>12</v>
      </c>
      <c r="K13" s="8" t="s">
        <v>12</v>
      </c>
      <c r="L13" s="8" t="s">
        <v>12</v>
      </c>
      <c r="M13" s="8" t="s">
        <v>12</v>
      </c>
      <c r="N13" s="8" t="s">
        <v>12</v>
      </c>
      <c r="O13" s="8" t="s">
        <v>12</v>
      </c>
      <c r="P13" s="8" t="s">
        <v>12</v>
      </c>
      <c r="Q13" s="8" t="s">
        <v>12</v>
      </c>
      <c r="R13" s="8" t="s">
        <v>12</v>
      </c>
      <c r="S13" s="8" t="s">
        <v>12</v>
      </c>
      <c r="T13" s="8" t="s">
        <v>12</v>
      </c>
      <c r="U13" s="8" t="s">
        <v>12</v>
      </c>
      <c r="V13" s="8" t="s">
        <v>12</v>
      </c>
      <c r="W13" s="8" t="s">
        <v>12</v>
      </c>
      <c r="X13" s="8" t="s">
        <v>12</v>
      </c>
      <c r="Y13" s="8" t="s">
        <v>12</v>
      </c>
      <c r="Z13" s="8" t="s">
        <v>12</v>
      </c>
      <c r="AA13" s="8" t="s">
        <v>12</v>
      </c>
      <c r="AB13" s="8" t="s">
        <v>12</v>
      </c>
      <c r="AC13" s="8" t="s">
        <v>12</v>
      </c>
      <c r="AD13" s="8" t="s">
        <v>12</v>
      </c>
      <c r="AE13" s="8" t="s">
        <v>12</v>
      </c>
      <c r="AF13" s="8" t="s">
        <v>12</v>
      </c>
      <c r="AG13" s="8" t="s">
        <v>12</v>
      </c>
      <c r="AH13" s="8" t="s">
        <v>12</v>
      </c>
      <c r="AI13" s="8" t="s">
        <v>12</v>
      </c>
      <c r="AJ13" s="8" t="s">
        <v>12</v>
      </c>
      <c r="AK13" s="8" t="s">
        <v>12</v>
      </c>
      <c r="AL13" s="8" t="s">
        <v>12</v>
      </c>
      <c r="AM13" s="8" t="s">
        <v>12</v>
      </c>
      <c r="AN13" s="8" t="s">
        <v>12</v>
      </c>
      <c r="AO13" s="8" t="s">
        <v>12</v>
      </c>
      <c r="AP13" s="8" t="s">
        <v>12</v>
      </c>
      <c r="AQ13" s="8" t="s">
        <v>12</v>
      </c>
      <c r="AR13" s="8" t="s">
        <v>12</v>
      </c>
      <c r="AS13" s="8" t="s">
        <v>12</v>
      </c>
      <c r="AT13" s="8" t="s">
        <v>12</v>
      </c>
      <c r="AU13" s="8" t="s">
        <v>12</v>
      </c>
      <c r="AV13" s="8" t="s">
        <v>12</v>
      </c>
      <c r="AW13" s="8" t="s">
        <v>12</v>
      </c>
      <c r="AX13" s="8" t="s">
        <v>12</v>
      </c>
      <c r="AY13" s="8" t="s">
        <v>12</v>
      </c>
      <c r="AZ13" s="8" t="s">
        <v>12</v>
      </c>
      <c r="BA13" s="8" t="s">
        <v>12</v>
      </c>
      <c r="BB13" s="8" t="s">
        <v>12</v>
      </c>
      <c r="BC13" s="8" t="s">
        <v>12</v>
      </c>
      <c r="BD13" s="8" t="s">
        <v>12</v>
      </c>
      <c r="BE13" s="8" t="s">
        <v>12</v>
      </c>
      <c r="BF13" s="8" t="s">
        <v>12</v>
      </c>
      <c r="BG13" s="8" t="s">
        <v>12</v>
      </c>
      <c r="BH13" s="8" t="s">
        <v>12</v>
      </c>
      <c r="BI13" s="8" t="s">
        <v>12</v>
      </c>
      <c r="BJ13" s="8" t="s">
        <v>12</v>
      </c>
      <c r="BK13" s="8" t="s">
        <v>12</v>
      </c>
      <c r="BL13" s="8" t="s">
        <v>12</v>
      </c>
      <c r="BM13" s="8" t="s">
        <v>12</v>
      </c>
      <c r="BN13" s="8" t="s">
        <v>12</v>
      </c>
      <c r="BO13" s="8" t="s">
        <v>12</v>
      </c>
      <c r="BP13" s="8" t="s">
        <v>12</v>
      </c>
      <c r="BQ13" s="8" t="s">
        <v>12</v>
      </c>
      <c r="BR13" s="8" t="s">
        <v>12</v>
      </c>
      <c r="BS13" s="8" t="s">
        <v>12</v>
      </c>
      <c r="BT13" s="8" t="s">
        <v>12</v>
      </c>
      <c r="BU13" s="8" t="s">
        <v>12</v>
      </c>
      <c r="BV13" s="8" t="s">
        <v>12</v>
      </c>
      <c r="BW13" s="8" t="s">
        <v>12</v>
      </c>
      <c r="BX13" s="8" t="s">
        <v>12</v>
      </c>
      <c r="BY13" s="8" t="s">
        <v>12</v>
      </c>
      <c r="BZ13" s="8" t="s">
        <v>12</v>
      </c>
      <c r="CA13" s="8" t="s">
        <v>12</v>
      </c>
      <c r="CB13" s="8" t="s">
        <v>12</v>
      </c>
      <c r="CC13" s="8" t="s">
        <v>12</v>
      </c>
      <c r="CD13" s="8" t="s">
        <v>12</v>
      </c>
      <c r="CE13" s="8" t="s">
        <v>12</v>
      </c>
      <c r="CF13" s="8" t="s">
        <v>12</v>
      </c>
      <c r="CG13" s="8" t="s">
        <v>12</v>
      </c>
      <c r="CH13" s="8" t="s">
        <v>12</v>
      </c>
      <c r="CI13" s="8" t="s">
        <v>12</v>
      </c>
      <c r="CJ13" s="8" t="s">
        <v>12</v>
      </c>
      <c r="CK13" s="8" t="s">
        <v>12</v>
      </c>
      <c r="CL13" s="8" t="s">
        <v>12</v>
      </c>
      <c r="CM13" s="8" t="s">
        <v>12</v>
      </c>
      <c r="CN13" s="8" t="s">
        <v>12</v>
      </c>
      <c r="CO13" s="8" t="s">
        <v>12</v>
      </c>
      <c r="CP13" s="8" t="s">
        <v>12</v>
      </c>
      <c r="CQ13" s="8" t="s">
        <v>12</v>
      </c>
      <c r="CR13" s="8" t="s">
        <v>12</v>
      </c>
      <c r="CS13" s="8" t="s">
        <v>12</v>
      </c>
      <c r="CT13" s="8" t="s">
        <v>12</v>
      </c>
      <c r="CU13" s="8" t="s">
        <v>12</v>
      </c>
      <c r="CV13" s="8" t="s">
        <v>12</v>
      </c>
      <c r="CW13" s="8" t="s">
        <v>12</v>
      </c>
      <c r="CX13" s="8" t="s">
        <v>12</v>
      </c>
      <c r="CY13" s="8" t="s">
        <v>12</v>
      </c>
      <c r="CZ13" s="8" t="s">
        <v>12</v>
      </c>
      <c r="DA13" s="8" t="s">
        <v>12</v>
      </c>
      <c r="DB13" s="8" t="s">
        <v>12</v>
      </c>
      <c r="DC13" s="8">
        <v>0</v>
      </c>
      <c r="DD13" s="8">
        <v>0</v>
      </c>
      <c r="DE13" s="8">
        <v>36.700000000000003</v>
      </c>
      <c r="DF13" s="8">
        <v>0.1</v>
      </c>
      <c r="DG13" s="8">
        <v>0.1</v>
      </c>
      <c r="DH13" s="8">
        <v>38.700000000000003</v>
      </c>
      <c r="DI13" s="8" t="s">
        <v>12</v>
      </c>
      <c r="DJ13" s="8" t="s">
        <v>12</v>
      </c>
      <c r="DK13" s="8" t="s">
        <v>12</v>
      </c>
      <c r="DL13" s="8">
        <v>0</v>
      </c>
      <c r="DM13" s="8">
        <v>0</v>
      </c>
      <c r="DN13" s="8">
        <v>22</v>
      </c>
      <c r="DO13" s="8">
        <v>0</v>
      </c>
      <c r="DP13" s="8">
        <v>0.1</v>
      </c>
      <c r="DQ13" s="8">
        <v>10.4</v>
      </c>
      <c r="DR13" s="8" t="s">
        <v>12</v>
      </c>
      <c r="DS13" s="8" t="s">
        <v>12</v>
      </c>
      <c r="DT13" s="8" t="s">
        <v>12</v>
      </c>
      <c r="DU13" s="8" t="s">
        <v>12</v>
      </c>
      <c r="DV13" s="8" t="s">
        <v>12</v>
      </c>
      <c r="DW13" s="8" t="s">
        <v>12</v>
      </c>
      <c r="DX13" s="8" t="s">
        <v>12</v>
      </c>
      <c r="DY13" s="8" t="s">
        <v>12</v>
      </c>
      <c r="DZ13" s="8" t="s">
        <v>12</v>
      </c>
      <c r="EA13" s="8" t="s">
        <v>12</v>
      </c>
      <c r="EB13" s="8" t="s">
        <v>12</v>
      </c>
      <c r="EC13" s="8" t="s">
        <v>12</v>
      </c>
      <c r="ED13" s="8" t="s">
        <v>12</v>
      </c>
      <c r="EE13" s="8" t="s">
        <v>12</v>
      </c>
      <c r="EF13" s="8" t="s">
        <v>12</v>
      </c>
      <c r="EG13" s="8" t="s">
        <v>12</v>
      </c>
      <c r="EH13" s="8" t="s">
        <v>12</v>
      </c>
      <c r="EI13" s="8" t="s">
        <v>12</v>
      </c>
      <c r="EJ13" s="8" t="s">
        <v>12</v>
      </c>
      <c r="EK13" s="8" t="s">
        <v>12</v>
      </c>
      <c r="EL13" s="8" t="s">
        <v>12</v>
      </c>
      <c r="EM13" s="8" t="s">
        <v>12</v>
      </c>
      <c r="EN13" s="8" t="s">
        <v>12</v>
      </c>
      <c r="EO13" s="8" t="s">
        <v>12</v>
      </c>
      <c r="EP13" s="8" t="s">
        <v>12</v>
      </c>
      <c r="EQ13" s="8" t="s">
        <v>12</v>
      </c>
      <c r="ER13" s="8" t="s">
        <v>12</v>
      </c>
      <c r="ES13" s="8" t="s">
        <v>12</v>
      </c>
      <c r="ET13" s="8" t="s">
        <v>12</v>
      </c>
      <c r="EU13" s="8" t="s">
        <v>12</v>
      </c>
      <c r="EV13" s="8" t="s">
        <v>12</v>
      </c>
      <c r="EW13" s="8" t="s">
        <v>12</v>
      </c>
      <c r="EX13" s="8" t="s">
        <v>12</v>
      </c>
      <c r="EY13" s="8" t="s">
        <v>12</v>
      </c>
      <c r="EZ13" s="8" t="s">
        <v>12</v>
      </c>
      <c r="FA13" s="8" t="s">
        <v>12</v>
      </c>
      <c r="FB13" s="8" t="s">
        <v>12</v>
      </c>
      <c r="FC13" s="8" t="s">
        <v>12</v>
      </c>
      <c r="FD13" s="8" t="s">
        <v>12</v>
      </c>
      <c r="FE13" s="8" t="s">
        <v>12</v>
      </c>
      <c r="FF13" s="8" t="s">
        <v>12</v>
      </c>
      <c r="FG13" s="8" t="s">
        <v>12</v>
      </c>
      <c r="FH13" s="8" t="s">
        <v>12</v>
      </c>
      <c r="FI13" s="8" t="s">
        <v>12</v>
      </c>
      <c r="FJ13" s="8" t="s">
        <v>12</v>
      </c>
      <c r="FK13" s="8" t="s">
        <v>12</v>
      </c>
      <c r="FL13" s="8" t="s">
        <v>12</v>
      </c>
      <c r="FM13" s="8" t="s">
        <v>12</v>
      </c>
      <c r="FN13" s="8" t="s">
        <v>12</v>
      </c>
      <c r="FO13" s="8" t="s">
        <v>12</v>
      </c>
      <c r="FP13" s="8" t="s">
        <v>12</v>
      </c>
      <c r="FQ13" s="8" t="s">
        <v>12</v>
      </c>
      <c r="FR13" s="8" t="s">
        <v>12</v>
      </c>
      <c r="FS13" s="8" t="s">
        <v>12</v>
      </c>
      <c r="FT13" s="8" t="s">
        <v>12</v>
      </c>
      <c r="FU13" s="8" t="s">
        <v>12</v>
      </c>
      <c r="FV13" s="8" t="s">
        <v>12</v>
      </c>
      <c r="FW13" s="8" t="s">
        <v>12</v>
      </c>
      <c r="FX13" s="8" t="s">
        <v>12</v>
      </c>
      <c r="FY13" s="8" t="s">
        <v>12</v>
      </c>
      <c r="FZ13" s="8" t="s">
        <v>12</v>
      </c>
      <c r="GA13" s="8" t="s">
        <v>12</v>
      </c>
      <c r="GB13" s="8" t="s">
        <v>12</v>
      </c>
      <c r="GC13" s="8" t="s">
        <v>12</v>
      </c>
      <c r="GD13" s="8" t="s">
        <v>12</v>
      </c>
      <c r="GE13" s="8" t="s">
        <v>12</v>
      </c>
      <c r="GF13" s="8" t="s">
        <v>12</v>
      </c>
      <c r="GG13" s="8" t="s">
        <v>12</v>
      </c>
      <c r="GH13" s="8" t="s">
        <v>12</v>
      </c>
      <c r="GI13" s="8">
        <f t="shared" si="0"/>
        <v>0.1</v>
      </c>
      <c r="GJ13" s="8">
        <f t="shared" si="0"/>
        <v>0.2</v>
      </c>
      <c r="GK13" s="8">
        <f t="shared" si="0"/>
        <v>107.80000000000001</v>
      </c>
    </row>
    <row r="14" spans="1:194" x14ac:dyDescent="0.25">
      <c r="A14" s="7" t="s">
        <v>17</v>
      </c>
      <c r="B14" s="8" t="s">
        <v>12</v>
      </c>
      <c r="C14" s="8" t="s">
        <v>12</v>
      </c>
      <c r="D14" s="8" t="s">
        <v>12</v>
      </c>
      <c r="E14" s="8" t="s">
        <v>12</v>
      </c>
      <c r="F14" s="8" t="s">
        <v>12</v>
      </c>
      <c r="G14" s="8" t="s">
        <v>12</v>
      </c>
      <c r="H14" s="8" t="s">
        <v>12</v>
      </c>
      <c r="I14" s="8" t="s">
        <v>12</v>
      </c>
      <c r="J14" s="8" t="s">
        <v>12</v>
      </c>
      <c r="K14" s="8" t="s">
        <v>12</v>
      </c>
      <c r="L14" s="8" t="s">
        <v>12</v>
      </c>
      <c r="M14" s="8" t="s">
        <v>12</v>
      </c>
      <c r="N14" s="8" t="s">
        <v>12</v>
      </c>
      <c r="O14" s="8" t="s">
        <v>12</v>
      </c>
      <c r="P14" s="8" t="s">
        <v>12</v>
      </c>
      <c r="Q14" s="8" t="s">
        <v>12</v>
      </c>
      <c r="R14" s="8" t="s">
        <v>12</v>
      </c>
      <c r="S14" s="8" t="s">
        <v>12</v>
      </c>
      <c r="T14" s="8" t="s">
        <v>12</v>
      </c>
      <c r="U14" s="8" t="s">
        <v>12</v>
      </c>
      <c r="V14" s="8" t="s">
        <v>12</v>
      </c>
      <c r="W14" s="8" t="s">
        <v>12</v>
      </c>
      <c r="X14" s="8" t="s">
        <v>12</v>
      </c>
      <c r="Y14" s="8" t="s">
        <v>12</v>
      </c>
      <c r="Z14" s="8" t="s">
        <v>12</v>
      </c>
      <c r="AA14" s="8" t="s">
        <v>12</v>
      </c>
      <c r="AB14" s="8" t="s">
        <v>12</v>
      </c>
      <c r="AC14" s="8" t="s">
        <v>12</v>
      </c>
      <c r="AD14" s="8" t="s">
        <v>12</v>
      </c>
      <c r="AE14" s="8" t="s">
        <v>12</v>
      </c>
      <c r="AF14" s="8" t="s">
        <v>12</v>
      </c>
      <c r="AG14" s="8" t="s">
        <v>12</v>
      </c>
      <c r="AH14" s="8" t="s">
        <v>12</v>
      </c>
      <c r="AI14" s="8" t="s">
        <v>12</v>
      </c>
      <c r="AJ14" s="8" t="s">
        <v>12</v>
      </c>
      <c r="AK14" s="8" t="s">
        <v>12</v>
      </c>
      <c r="AL14" s="8" t="s">
        <v>12</v>
      </c>
      <c r="AM14" s="8" t="s">
        <v>12</v>
      </c>
      <c r="AN14" s="8" t="s">
        <v>12</v>
      </c>
      <c r="AO14" s="8" t="s">
        <v>12</v>
      </c>
      <c r="AP14" s="8" t="s">
        <v>12</v>
      </c>
      <c r="AQ14" s="8" t="s">
        <v>12</v>
      </c>
      <c r="AR14" s="8" t="s">
        <v>12</v>
      </c>
      <c r="AS14" s="8" t="s">
        <v>12</v>
      </c>
      <c r="AT14" s="8" t="s">
        <v>12</v>
      </c>
      <c r="AU14" s="8" t="s">
        <v>12</v>
      </c>
      <c r="AV14" s="8" t="s">
        <v>12</v>
      </c>
      <c r="AW14" s="8" t="s">
        <v>12</v>
      </c>
      <c r="AX14" s="8" t="s">
        <v>12</v>
      </c>
      <c r="AY14" s="8" t="s">
        <v>12</v>
      </c>
      <c r="AZ14" s="8" t="s">
        <v>12</v>
      </c>
      <c r="BA14" s="8" t="s">
        <v>12</v>
      </c>
      <c r="BB14" s="8" t="s">
        <v>12</v>
      </c>
      <c r="BC14" s="8" t="s">
        <v>12</v>
      </c>
      <c r="BD14" s="8" t="s">
        <v>12</v>
      </c>
      <c r="BE14" s="8" t="s">
        <v>12</v>
      </c>
      <c r="BF14" s="8" t="s">
        <v>12</v>
      </c>
      <c r="BG14" s="8" t="s">
        <v>12</v>
      </c>
      <c r="BH14" s="8" t="s">
        <v>12</v>
      </c>
      <c r="BI14" s="8" t="s">
        <v>12</v>
      </c>
      <c r="BJ14" s="8" t="s">
        <v>12</v>
      </c>
      <c r="BK14" s="8" t="s">
        <v>12</v>
      </c>
      <c r="BL14" s="8" t="s">
        <v>12</v>
      </c>
      <c r="BM14" s="8" t="s">
        <v>12</v>
      </c>
      <c r="BN14" s="8" t="s">
        <v>12</v>
      </c>
      <c r="BO14" s="8" t="s">
        <v>12</v>
      </c>
      <c r="BP14" s="8" t="s">
        <v>12</v>
      </c>
      <c r="BQ14" s="8" t="s">
        <v>12</v>
      </c>
      <c r="BR14" s="8" t="s">
        <v>12</v>
      </c>
      <c r="BS14" s="8" t="s">
        <v>12</v>
      </c>
      <c r="BT14" s="8" t="s">
        <v>12</v>
      </c>
      <c r="BU14" s="8" t="s">
        <v>12</v>
      </c>
      <c r="BV14" s="8" t="s">
        <v>12</v>
      </c>
      <c r="BW14" s="8" t="s">
        <v>12</v>
      </c>
      <c r="BX14" s="8" t="s">
        <v>12</v>
      </c>
      <c r="BY14" s="8" t="s">
        <v>12</v>
      </c>
      <c r="BZ14" s="8" t="s">
        <v>12</v>
      </c>
      <c r="CA14" s="8" t="s">
        <v>12</v>
      </c>
      <c r="CB14" s="8" t="s">
        <v>12</v>
      </c>
      <c r="CC14" s="8" t="s">
        <v>12</v>
      </c>
      <c r="CD14" s="8" t="s">
        <v>12</v>
      </c>
      <c r="CE14" s="8" t="s">
        <v>12</v>
      </c>
      <c r="CF14" s="8" t="s">
        <v>12</v>
      </c>
      <c r="CG14" s="8" t="s">
        <v>12</v>
      </c>
      <c r="CH14" s="8" t="s">
        <v>12</v>
      </c>
      <c r="CI14" s="8" t="s">
        <v>12</v>
      </c>
      <c r="CJ14" s="8" t="s">
        <v>12</v>
      </c>
      <c r="CK14" s="8" t="s">
        <v>12</v>
      </c>
      <c r="CL14" s="8" t="s">
        <v>12</v>
      </c>
      <c r="CM14" s="8" t="s">
        <v>12</v>
      </c>
      <c r="CN14" s="8" t="s">
        <v>12</v>
      </c>
      <c r="CO14" s="8" t="s">
        <v>12</v>
      </c>
      <c r="CP14" s="8" t="s">
        <v>12</v>
      </c>
      <c r="CQ14" s="8" t="s">
        <v>12</v>
      </c>
      <c r="CR14" s="8" t="s">
        <v>12</v>
      </c>
      <c r="CS14" s="8" t="s">
        <v>12</v>
      </c>
      <c r="CT14" s="8" t="s">
        <v>12</v>
      </c>
      <c r="CU14" s="8" t="s">
        <v>12</v>
      </c>
      <c r="CV14" s="8" t="s">
        <v>12</v>
      </c>
      <c r="CW14" s="8" t="s">
        <v>12</v>
      </c>
      <c r="CX14" s="8" t="s">
        <v>12</v>
      </c>
      <c r="CY14" s="8" t="s">
        <v>12</v>
      </c>
      <c r="CZ14" s="8" t="s">
        <v>12</v>
      </c>
      <c r="DA14" s="8" t="s">
        <v>12</v>
      </c>
      <c r="DB14" s="8" t="s">
        <v>12</v>
      </c>
      <c r="DC14" s="8">
        <v>0</v>
      </c>
      <c r="DD14" s="8">
        <v>0</v>
      </c>
      <c r="DE14" s="8">
        <v>36.700000000000003</v>
      </c>
      <c r="DF14" s="8">
        <v>0.1</v>
      </c>
      <c r="DG14" s="8">
        <v>0.1</v>
      </c>
      <c r="DH14" s="8">
        <v>39.799999999999997</v>
      </c>
      <c r="DI14" s="8" t="s">
        <v>12</v>
      </c>
      <c r="DJ14" s="8" t="s">
        <v>12</v>
      </c>
      <c r="DK14" s="8" t="s">
        <v>12</v>
      </c>
      <c r="DL14" s="8">
        <v>0</v>
      </c>
      <c r="DM14" s="8">
        <v>0</v>
      </c>
      <c r="DN14" s="8">
        <v>22</v>
      </c>
      <c r="DO14" s="8">
        <v>0</v>
      </c>
      <c r="DP14" s="8">
        <v>0</v>
      </c>
      <c r="DQ14" s="8">
        <v>10.4</v>
      </c>
      <c r="DR14" s="8" t="s">
        <v>12</v>
      </c>
      <c r="DS14" s="8" t="s">
        <v>12</v>
      </c>
      <c r="DT14" s="8" t="s">
        <v>12</v>
      </c>
      <c r="DU14" s="8" t="s">
        <v>12</v>
      </c>
      <c r="DV14" s="8" t="s">
        <v>12</v>
      </c>
      <c r="DW14" s="8" t="s">
        <v>12</v>
      </c>
      <c r="DX14" s="8" t="s">
        <v>12</v>
      </c>
      <c r="DY14" s="8" t="s">
        <v>12</v>
      </c>
      <c r="DZ14" s="8" t="s">
        <v>12</v>
      </c>
      <c r="EA14" s="8" t="s">
        <v>12</v>
      </c>
      <c r="EB14" s="8" t="s">
        <v>12</v>
      </c>
      <c r="EC14" s="8" t="s">
        <v>12</v>
      </c>
      <c r="ED14" s="8" t="s">
        <v>12</v>
      </c>
      <c r="EE14" s="8" t="s">
        <v>12</v>
      </c>
      <c r="EF14" s="8" t="s">
        <v>12</v>
      </c>
      <c r="EG14" s="8" t="s">
        <v>12</v>
      </c>
      <c r="EH14" s="8" t="s">
        <v>12</v>
      </c>
      <c r="EI14" s="8" t="s">
        <v>12</v>
      </c>
      <c r="EJ14" s="8" t="s">
        <v>12</v>
      </c>
      <c r="EK14" s="8" t="s">
        <v>12</v>
      </c>
      <c r="EL14" s="8" t="s">
        <v>12</v>
      </c>
      <c r="EM14" s="8" t="s">
        <v>12</v>
      </c>
      <c r="EN14" s="8" t="s">
        <v>12</v>
      </c>
      <c r="EO14" s="8" t="s">
        <v>12</v>
      </c>
      <c r="EP14" s="8" t="s">
        <v>12</v>
      </c>
      <c r="EQ14" s="8" t="s">
        <v>12</v>
      </c>
      <c r="ER14" s="8" t="s">
        <v>12</v>
      </c>
      <c r="ES14" s="8" t="s">
        <v>12</v>
      </c>
      <c r="ET14" s="8" t="s">
        <v>12</v>
      </c>
      <c r="EU14" s="8" t="s">
        <v>12</v>
      </c>
      <c r="EV14" s="8" t="s">
        <v>12</v>
      </c>
      <c r="EW14" s="8" t="s">
        <v>12</v>
      </c>
      <c r="EX14" s="8" t="s">
        <v>12</v>
      </c>
      <c r="EY14" s="8" t="s">
        <v>12</v>
      </c>
      <c r="EZ14" s="8" t="s">
        <v>12</v>
      </c>
      <c r="FA14" s="8" t="s">
        <v>12</v>
      </c>
      <c r="FB14" s="8" t="s">
        <v>12</v>
      </c>
      <c r="FC14" s="8" t="s">
        <v>12</v>
      </c>
      <c r="FD14" s="8" t="s">
        <v>12</v>
      </c>
      <c r="FE14" s="8" t="s">
        <v>12</v>
      </c>
      <c r="FF14" s="8" t="s">
        <v>12</v>
      </c>
      <c r="FG14" s="8" t="s">
        <v>12</v>
      </c>
      <c r="FH14" s="8" t="s">
        <v>12</v>
      </c>
      <c r="FI14" s="8" t="s">
        <v>12</v>
      </c>
      <c r="FJ14" s="8" t="s">
        <v>12</v>
      </c>
      <c r="FK14" s="8" t="s">
        <v>12</v>
      </c>
      <c r="FL14" s="8" t="s">
        <v>12</v>
      </c>
      <c r="FM14" s="8" t="s">
        <v>12</v>
      </c>
      <c r="FN14" s="8" t="s">
        <v>12</v>
      </c>
      <c r="FO14" s="8" t="s">
        <v>12</v>
      </c>
      <c r="FP14" s="8" t="s">
        <v>12</v>
      </c>
      <c r="FQ14" s="8" t="s">
        <v>12</v>
      </c>
      <c r="FR14" s="8" t="s">
        <v>12</v>
      </c>
      <c r="FS14" s="8" t="s">
        <v>12</v>
      </c>
      <c r="FT14" s="8" t="s">
        <v>12</v>
      </c>
      <c r="FU14" s="8" t="s">
        <v>12</v>
      </c>
      <c r="FV14" s="8" t="s">
        <v>12</v>
      </c>
      <c r="FW14" s="8" t="s">
        <v>12</v>
      </c>
      <c r="FX14" s="8" t="s">
        <v>12</v>
      </c>
      <c r="FY14" s="8" t="s">
        <v>12</v>
      </c>
      <c r="FZ14" s="8" t="s">
        <v>12</v>
      </c>
      <c r="GA14" s="8" t="s">
        <v>12</v>
      </c>
      <c r="GB14" s="8" t="s">
        <v>12</v>
      </c>
      <c r="GC14" s="8" t="s">
        <v>12</v>
      </c>
      <c r="GD14" s="8" t="s">
        <v>12</v>
      </c>
      <c r="GE14" s="8" t="s">
        <v>12</v>
      </c>
      <c r="GF14" s="8" t="s">
        <v>12</v>
      </c>
      <c r="GG14" s="8" t="s">
        <v>12</v>
      </c>
      <c r="GH14" s="8" t="s">
        <v>12</v>
      </c>
      <c r="GI14" s="8">
        <f t="shared" si="0"/>
        <v>0.1</v>
      </c>
      <c r="GJ14" s="8">
        <f t="shared" si="0"/>
        <v>0.1</v>
      </c>
      <c r="GK14" s="8">
        <f t="shared" si="0"/>
        <v>108.9</v>
      </c>
    </row>
    <row r="15" spans="1:194" x14ac:dyDescent="0.25">
      <c r="A15" s="7" t="s">
        <v>18</v>
      </c>
      <c r="B15" s="8" t="s">
        <v>12</v>
      </c>
      <c r="C15" s="8" t="s">
        <v>12</v>
      </c>
      <c r="D15" s="8" t="s">
        <v>12</v>
      </c>
      <c r="E15" s="8" t="s">
        <v>12</v>
      </c>
      <c r="F15" s="8" t="s">
        <v>12</v>
      </c>
      <c r="G15" s="8" t="s">
        <v>12</v>
      </c>
      <c r="H15" s="8" t="s">
        <v>12</v>
      </c>
      <c r="I15" s="8" t="s">
        <v>12</v>
      </c>
      <c r="J15" s="8" t="s">
        <v>12</v>
      </c>
      <c r="K15" s="8" t="s">
        <v>12</v>
      </c>
      <c r="L15" s="8" t="s">
        <v>12</v>
      </c>
      <c r="M15" s="8" t="s">
        <v>12</v>
      </c>
      <c r="N15" s="8" t="s">
        <v>12</v>
      </c>
      <c r="O15" s="8" t="s">
        <v>12</v>
      </c>
      <c r="P15" s="8" t="s">
        <v>12</v>
      </c>
      <c r="Q15" s="8" t="s">
        <v>12</v>
      </c>
      <c r="R15" s="8" t="s">
        <v>12</v>
      </c>
      <c r="S15" s="8" t="s">
        <v>12</v>
      </c>
      <c r="T15" s="8" t="s">
        <v>12</v>
      </c>
      <c r="U15" s="8" t="s">
        <v>12</v>
      </c>
      <c r="V15" s="8" t="s">
        <v>12</v>
      </c>
      <c r="W15" s="8" t="s">
        <v>12</v>
      </c>
      <c r="X15" s="8" t="s">
        <v>12</v>
      </c>
      <c r="Y15" s="8" t="s">
        <v>12</v>
      </c>
      <c r="Z15" s="8" t="s">
        <v>12</v>
      </c>
      <c r="AA15" s="8" t="s">
        <v>12</v>
      </c>
      <c r="AB15" s="8" t="s">
        <v>12</v>
      </c>
      <c r="AC15" s="8" t="s">
        <v>12</v>
      </c>
      <c r="AD15" s="8" t="s">
        <v>12</v>
      </c>
      <c r="AE15" s="8" t="s">
        <v>12</v>
      </c>
      <c r="AF15" s="8" t="s">
        <v>12</v>
      </c>
      <c r="AG15" s="8" t="s">
        <v>12</v>
      </c>
      <c r="AH15" s="8" t="s">
        <v>12</v>
      </c>
      <c r="AI15" s="8" t="s">
        <v>12</v>
      </c>
      <c r="AJ15" s="8" t="s">
        <v>12</v>
      </c>
      <c r="AK15" s="8" t="s">
        <v>12</v>
      </c>
      <c r="AL15" s="8" t="s">
        <v>12</v>
      </c>
      <c r="AM15" s="8" t="s">
        <v>12</v>
      </c>
      <c r="AN15" s="8" t="s">
        <v>12</v>
      </c>
      <c r="AO15" s="8" t="s">
        <v>12</v>
      </c>
      <c r="AP15" s="8" t="s">
        <v>12</v>
      </c>
      <c r="AQ15" s="8" t="s">
        <v>12</v>
      </c>
      <c r="AR15" s="8" t="s">
        <v>12</v>
      </c>
      <c r="AS15" s="8" t="s">
        <v>12</v>
      </c>
      <c r="AT15" s="8" t="s">
        <v>12</v>
      </c>
      <c r="AU15" s="8" t="s">
        <v>12</v>
      </c>
      <c r="AV15" s="8" t="s">
        <v>12</v>
      </c>
      <c r="AW15" s="8" t="s">
        <v>12</v>
      </c>
      <c r="AX15" s="8" t="s">
        <v>12</v>
      </c>
      <c r="AY15" s="8" t="s">
        <v>12</v>
      </c>
      <c r="AZ15" s="8" t="s">
        <v>12</v>
      </c>
      <c r="BA15" s="8" t="s">
        <v>12</v>
      </c>
      <c r="BB15" s="8" t="s">
        <v>12</v>
      </c>
      <c r="BC15" s="8" t="s">
        <v>12</v>
      </c>
      <c r="BD15" s="8" t="s">
        <v>12</v>
      </c>
      <c r="BE15" s="8" t="s">
        <v>12</v>
      </c>
      <c r="BF15" s="8" t="s">
        <v>12</v>
      </c>
      <c r="BG15" s="8" t="s">
        <v>12</v>
      </c>
      <c r="BH15" s="8" t="s">
        <v>12</v>
      </c>
      <c r="BI15" s="8" t="s">
        <v>12</v>
      </c>
      <c r="BJ15" s="8" t="s">
        <v>12</v>
      </c>
      <c r="BK15" s="8" t="s">
        <v>12</v>
      </c>
      <c r="BL15" s="8" t="s">
        <v>12</v>
      </c>
      <c r="BM15" s="8" t="s">
        <v>12</v>
      </c>
      <c r="BN15" s="8" t="s">
        <v>12</v>
      </c>
      <c r="BO15" s="8" t="s">
        <v>12</v>
      </c>
      <c r="BP15" s="8" t="s">
        <v>12</v>
      </c>
      <c r="BQ15" s="8" t="s">
        <v>12</v>
      </c>
      <c r="BR15" s="8" t="s">
        <v>12</v>
      </c>
      <c r="BS15" s="8" t="s">
        <v>12</v>
      </c>
      <c r="BT15" s="8" t="s">
        <v>12</v>
      </c>
      <c r="BU15" s="8" t="s">
        <v>12</v>
      </c>
      <c r="BV15" s="8" t="s">
        <v>12</v>
      </c>
      <c r="BW15" s="8" t="s">
        <v>12</v>
      </c>
      <c r="BX15" s="8" t="s">
        <v>12</v>
      </c>
      <c r="BY15" s="8" t="s">
        <v>12</v>
      </c>
      <c r="BZ15" s="8" t="s">
        <v>12</v>
      </c>
      <c r="CA15" s="8" t="s">
        <v>12</v>
      </c>
      <c r="CB15" s="8" t="s">
        <v>12</v>
      </c>
      <c r="CC15" s="8" t="s">
        <v>12</v>
      </c>
      <c r="CD15" s="8" t="s">
        <v>12</v>
      </c>
      <c r="CE15" s="8" t="s">
        <v>12</v>
      </c>
      <c r="CF15" s="8" t="s">
        <v>12</v>
      </c>
      <c r="CG15" s="8" t="s">
        <v>12</v>
      </c>
      <c r="CH15" s="8" t="s">
        <v>12</v>
      </c>
      <c r="CI15" s="8" t="s">
        <v>12</v>
      </c>
      <c r="CJ15" s="8" t="s">
        <v>12</v>
      </c>
      <c r="CK15" s="8" t="s">
        <v>12</v>
      </c>
      <c r="CL15" s="8" t="s">
        <v>12</v>
      </c>
      <c r="CM15" s="8" t="s">
        <v>12</v>
      </c>
      <c r="CN15" s="8" t="s">
        <v>12</v>
      </c>
      <c r="CO15" s="8" t="s">
        <v>12</v>
      </c>
      <c r="CP15" s="8" t="s">
        <v>12</v>
      </c>
      <c r="CQ15" s="8" t="s">
        <v>12</v>
      </c>
      <c r="CR15" s="8" t="s">
        <v>12</v>
      </c>
      <c r="CS15" s="8" t="s">
        <v>12</v>
      </c>
      <c r="CT15" s="8" t="s">
        <v>12</v>
      </c>
      <c r="CU15" s="8" t="s">
        <v>12</v>
      </c>
      <c r="CV15" s="8" t="s">
        <v>12</v>
      </c>
      <c r="CW15" s="8" t="s">
        <v>12</v>
      </c>
      <c r="CX15" s="8" t="s">
        <v>12</v>
      </c>
      <c r="CY15" s="8" t="s">
        <v>12</v>
      </c>
      <c r="CZ15" s="8" t="s">
        <v>12</v>
      </c>
      <c r="DA15" s="8" t="s">
        <v>12</v>
      </c>
      <c r="DB15" s="8" t="s">
        <v>12</v>
      </c>
      <c r="DC15" s="8">
        <v>0</v>
      </c>
      <c r="DD15" s="8">
        <v>0</v>
      </c>
      <c r="DE15" s="8">
        <v>36.700000000000003</v>
      </c>
      <c r="DF15" s="8">
        <v>0.1</v>
      </c>
      <c r="DG15" s="8">
        <v>0.1</v>
      </c>
      <c r="DH15" s="8">
        <v>39.799999999999997</v>
      </c>
      <c r="DI15" s="8" t="s">
        <v>12</v>
      </c>
      <c r="DJ15" s="8" t="s">
        <v>12</v>
      </c>
      <c r="DK15" s="8" t="s">
        <v>12</v>
      </c>
      <c r="DL15" s="8">
        <v>0</v>
      </c>
      <c r="DM15" s="8">
        <v>0</v>
      </c>
      <c r="DN15" s="8">
        <v>22</v>
      </c>
      <c r="DO15" s="8">
        <v>0</v>
      </c>
      <c r="DP15" s="8">
        <v>0</v>
      </c>
      <c r="DQ15" s="8">
        <v>10.4</v>
      </c>
      <c r="DR15" s="8" t="s">
        <v>12</v>
      </c>
      <c r="DS15" s="8" t="s">
        <v>12</v>
      </c>
      <c r="DT15" s="8" t="s">
        <v>12</v>
      </c>
      <c r="DU15" s="8" t="s">
        <v>12</v>
      </c>
      <c r="DV15" s="8" t="s">
        <v>12</v>
      </c>
      <c r="DW15" s="8" t="s">
        <v>12</v>
      </c>
      <c r="DX15" s="8" t="s">
        <v>12</v>
      </c>
      <c r="DY15" s="8" t="s">
        <v>12</v>
      </c>
      <c r="DZ15" s="8" t="s">
        <v>12</v>
      </c>
      <c r="EA15" s="8" t="s">
        <v>12</v>
      </c>
      <c r="EB15" s="8" t="s">
        <v>12</v>
      </c>
      <c r="EC15" s="8" t="s">
        <v>12</v>
      </c>
      <c r="ED15" s="8" t="s">
        <v>12</v>
      </c>
      <c r="EE15" s="8" t="s">
        <v>12</v>
      </c>
      <c r="EF15" s="8" t="s">
        <v>12</v>
      </c>
      <c r="EG15" s="8" t="s">
        <v>12</v>
      </c>
      <c r="EH15" s="8" t="s">
        <v>12</v>
      </c>
      <c r="EI15" s="8" t="s">
        <v>12</v>
      </c>
      <c r="EJ15" s="8" t="s">
        <v>12</v>
      </c>
      <c r="EK15" s="8" t="s">
        <v>12</v>
      </c>
      <c r="EL15" s="8" t="s">
        <v>12</v>
      </c>
      <c r="EM15" s="8" t="s">
        <v>12</v>
      </c>
      <c r="EN15" s="8" t="s">
        <v>12</v>
      </c>
      <c r="EO15" s="8" t="s">
        <v>12</v>
      </c>
      <c r="EP15" s="8" t="s">
        <v>12</v>
      </c>
      <c r="EQ15" s="8" t="s">
        <v>12</v>
      </c>
      <c r="ER15" s="8" t="s">
        <v>12</v>
      </c>
      <c r="ES15" s="8" t="s">
        <v>12</v>
      </c>
      <c r="ET15" s="8" t="s">
        <v>12</v>
      </c>
      <c r="EU15" s="8" t="s">
        <v>12</v>
      </c>
      <c r="EV15" s="8" t="s">
        <v>12</v>
      </c>
      <c r="EW15" s="8" t="s">
        <v>12</v>
      </c>
      <c r="EX15" s="8" t="s">
        <v>12</v>
      </c>
      <c r="EY15" s="8" t="s">
        <v>12</v>
      </c>
      <c r="EZ15" s="8" t="s">
        <v>12</v>
      </c>
      <c r="FA15" s="8" t="s">
        <v>12</v>
      </c>
      <c r="FB15" s="8" t="s">
        <v>12</v>
      </c>
      <c r="FC15" s="8" t="s">
        <v>12</v>
      </c>
      <c r="FD15" s="8" t="s">
        <v>12</v>
      </c>
      <c r="FE15" s="8" t="s">
        <v>12</v>
      </c>
      <c r="FF15" s="8" t="s">
        <v>12</v>
      </c>
      <c r="FG15" s="8" t="s">
        <v>12</v>
      </c>
      <c r="FH15" s="8" t="s">
        <v>12</v>
      </c>
      <c r="FI15" s="8" t="s">
        <v>12</v>
      </c>
      <c r="FJ15" s="8" t="s">
        <v>12</v>
      </c>
      <c r="FK15" s="8" t="s">
        <v>12</v>
      </c>
      <c r="FL15" s="8" t="s">
        <v>12</v>
      </c>
      <c r="FM15" s="8" t="s">
        <v>12</v>
      </c>
      <c r="FN15" s="8" t="s">
        <v>12</v>
      </c>
      <c r="FO15" s="8" t="s">
        <v>12</v>
      </c>
      <c r="FP15" s="8" t="s">
        <v>12</v>
      </c>
      <c r="FQ15" s="8" t="s">
        <v>12</v>
      </c>
      <c r="FR15" s="8" t="s">
        <v>12</v>
      </c>
      <c r="FS15" s="8" t="s">
        <v>12</v>
      </c>
      <c r="FT15" s="8" t="s">
        <v>12</v>
      </c>
      <c r="FU15" s="8" t="s">
        <v>12</v>
      </c>
      <c r="FV15" s="8" t="s">
        <v>12</v>
      </c>
      <c r="FW15" s="8" t="s">
        <v>12</v>
      </c>
      <c r="FX15" s="8" t="s">
        <v>12</v>
      </c>
      <c r="FY15" s="8" t="s">
        <v>12</v>
      </c>
      <c r="FZ15" s="8" t="s">
        <v>12</v>
      </c>
      <c r="GA15" s="8" t="s">
        <v>12</v>
      </c>
      <c r="GB15" s="8" t="s">
        <v>12</v>
      </c>
      <c r="GC15" s="8" t="s">
        <v>12</v>
      </c>
      <c r="GD15" s="8" t="s">
        <v>12</v>
      </c>
      <c r="GE15" s="8" t="s">
        <v>12</v>
      </c>
      <c r="GF15" s="8" t="s">
        <v>12</v>
      </c>
      <c r="GG15" s="8" t="s">
        <v>12</v>
      </c>
      <c r="GH15" s="8" t="s">
        <v>12</v>
      </c>
      <c r="GI15" s="8">
        <f t="shared" si="0"/>
        <v>0.1</v>
      </c>
      <c r="GJ15" s="8">
        <f t="shared" si="0"/>
        <v>0.1</v>
      </c>
      <c r="GK15" s="8">
        <f t="shared" si="0"/>
        <v>108.9</v>
      </c>
    </row>
    <row r="16" spans="1:194" x14ac:dyDescent="0.25">
      <c r="A16" s="7" t="s">
        <v>19</v>
      </c>
      <c r="B16" s="8" t="s">
        <v>12</v>
      </c>
      <c r="C16" s="8" t="s">
        <v>12</v>
      </c>
      <c r="D16" s="8" t="s">
        <v>12</v>
      </c>
      <c r="E16" s="8" t="s">
        <v>12</v>
      </c>
      <c r="F16" s="8" t="s">
        <v>12</v>
      </c>
      <c r="G16" s="8" t="s">
        <v>12</v>
      </c>
      <c r="H16" s="8" t="s">
        <v>12</v>
      </c>
      <c r="I16" s="8" t="s">
        <v>12</v>
      </c>
      <c r="J16" s="8" t="s">
        <v>12</v>
      </c>
      <c r="K16" s="8" t="s">
        <v>12</v>
      </c>
      <c r="L16" s="8" t="s">
        <v>12</v>
      </c>
      <c r="M16" s="8" t="s">
        <v>12</v>
      </c>
      <c r="N16" s="8" t="s">
        <v>12</v>
      </c>
      <c r="O16" s="8" t="s">
        <v>12</v>
      </c>
      <c r="P16" s="8" t="s">
        <v>12</v>
      </c>
      <c r="Q16" s="8" t="s">
        <v>12</v>
      </c>
      <c r="R16" s="8" t="s">
        <v>12</v>
      </c>
      <c r="S16" s="8" t="s">
        <v>12</v>
      </c>
      <c r="T16" s="8" t="s">
        <v>12</v>
      </c>
      <c r="U16" s="8" t="s">
        <v>12</v>
      </c>
      <c r="V16" s="8" t="s">
        <v>12</v>
      </c>
      <c r="W16" s="8" t="s">
        <v>12</v>
      </c>
      <c r="X16" s="8" t="s">
        <v>12</v>
      </c>
      <c r="Y16" s="8" t="s">
        <v>12</v>
      </c>
      <c r="Z16" s="8" t="s">
        <v>12</v>
      </c>
      <c r="AA16" s="8" t="s">
        <v>12</v>
      </c>
      <c r="AB16" s="8" t="s">
        <v>12</v>
      </c>
      <c r="AC16" s="8" t="s">
        <v>12</v>
      </c>
      <c r="AD16" s="8" t="s">
        <v>12</v>
      </c>
      <c r="AE16" s="8" t="s">
        <v>12</v>
      </c>
      <c r="AF16" s="8" t="s">
        <v>12</v>
      </c>
      <c r="AG16" s="8" t="s">
        <v>12</v>
      </c>
      <c r="AH16" s="8" t="s">
        <v>12</v>
      </c>
      <c r="AI16" s="8" t="s">
        <v>12</v>
      </c>
      <c r="AJ16" s="8" t="s">
        <v>12</v>
      </c>
      <c r="AK16" s="8" t="s">
        <v>12</v>
      </c>
      <c r="AL16" s="8" t="s">
        <v>12</v>
      </c>
      <c r="AM16" s="8" t="s">
        <v>12</v>
      </c>
      <c r="AN16" s="8" t="s">
        <v>12</v>
      </c>
      <c r="AO16" s="8" t="s">
        <v>12</v>
      </c>
      <c r="AP16" s="8" t="s">
        <v>12</v>
      </c>
      <c r="AQ16" s="8" t="s">
        <v>12</v>
      </c>
      <c r="AR16" s="8" t="s">
        <v>12</v>
      </c>
      <c r="AS16" s="8" t="s">
        <v>12</v>
      </c>
      <c r="AT16" s="8" t="s">
        <v>12</v>
      </c>
      <c r="AU16" s="8" t="s">
        <v>12</v>
      </c>
      <c r="AV16" s="8" t="s">
        <v>12</v>
      </c>
      <c r="AW16" s="8" t="s">
        <v>12</v>
      </c>
      <c r="AX16" s="8" t="s">
        <v>12</v>
      </c>
      <c r="AY16" s="8" t="s">
        <v>12</v>
      </c>
      <c r="AZ16" s="8" t="s">
        <v>12</v>
      </c>
      <c r="BA16" s="8" t="s">
        <v>12</v>
      </c>
      <c r="BB16" s="8" t="s">
        <v>12</v>
      </c>
      <c r="BC16" s="8" t="s">
        <v>12</v>
      </c>
      <c r="BD16" s="8" t="s">
        <v>12</v>
      </c>
      <c r="BE16" s="8" t="s">
        <v>12</v>
      </c>
      <c r="BF16" s="8" t="s">
        <v>12</v>
      </c>
      <c r="BG16" s="8" t="s">
        <v>12</v>
      </c>
      <c r="BH16" s="8" t="s">
        <v>12</v>
      </c>
      <c r="BI16" s="8" t="s">
        <v>12</v>
      </c>
      <c r="BJ16" s="8" t="s">
        <v>12</v>
      </c>
      <c r="BK16" s="8" t="s">
        <v>12</v>
      </c>
      <c r="BL16" s="8" t="s">
        <v>12</v>
      </c>
      <c r="BM16" s="8" t="s">
        <v>12</v>
      </c>
      <c r="BN16" s="8" t="s">
        <v>12</v>
      </c>
      <c r="BO16" s="8" t="s">
        <v>12</v>
      </c>
      <c r="BP16" s="8" t="s">
        <v>12</v>
      </c>
      <c r="BQ16" s="8" t="s">
        <v>12</v>
      </c>
      <c r="BR16" s="8" t="s">
        <v>12</v>
      </c>
      <c r="BS16" s="8" t="s">
        <v>12</v>
      </c>
      <c r="BT16" s="8" t="s">
        <v>12</v>
      </c>
      <c r="BU16" s="8" t="s">
        <v>12</v>
      </c>
      <c r="BV16" s="8" t="s">
        <v>12</v>
      </c>
      <c r="BW16" s="8" t="s">
        <v>12</v>
      </c>
      <c r="BX16" s="8" t="s">
        <v>12</v>
      </c>
      <c r="BY16" s="8" t="s">
        <v>12</v>
      </c>
      <c r="BZ16" s="8" t="s">
        <v>12</v>
      </c>
      <c r="CA16" s="8" t="s">
        <v>12</v>
      </c>
      <c r="CB16" s="8" t="s">
        <v>12</v>
      </c>
      <c r="CC16" s="8" t="s">
        <v>12</v>
      </c>
      <c r="CD16" s="8" t="s">
        <v>12</v>
      </c>
      <c r="CE16" s="8" t="s">
        <v>12</v>
      </c>
      <c r="CF16" s="8" t="s">
        <v>12</v>
      </c>
      <c r="CG16" s="8" t="s">
        <v>12</v>
      </c>
      <c r="CH16" s="8" t="s">
        <v>12</v>
      </c>
      <c r="CI16" s="8" t="s">
        <v>12</v>
      </c>
      <c r="CJ16" s="8" t="s">
        <v>12</v>
      </c>
      <c r="CK16" s="8" t="s">
        <v>12</v>
      </c>
      <c r="CL16" s="8" t="s">
        <v>12</v>
      </c>
      <c r="CM16" s="8" t="s">
        <v>12</v>
      </c>
      <c r="CN16" s="8" t="s">
        <v>12</v>
      </c>
      <c r="CO16" s="8" t="s">
        <v>12</v>
      </c>
      <c r="CP16" s="8" t="s">
        <v>12</v>
      </c>
      <c r="CQ16" s="8" t="s">
        <v>12</v>
      </c>
      <c r="CR16" s="8" t="s">
        <v>12</v>
      </c>
      <c r="CS16" s="8" t="s">
        <v>12</v>
      </c>
      <c r="CT16" s="8" t="s">
        <v>12</v>
      </c>
      <c r="CU16" s="8" t="s">
        <v>12</v>
      </c>
      <c r="CV16" s="8" t="s">
        <v>12</v>
      </c>
      <c r="CW16" s="8" t="s">
        <v>12</v>
      </c>
      <c r="CX16" s="8" t="s">
        <v>12</v>
      </c>
      <c r="CY16" s="8" t="s">
        <v>12</v>
      </c>
      <c r="CZ16" s="8" t="s">
        <v>12</v>
      </c>
      <c r="DA16" s="8" t="s">
        <v>12</v>
      </c>
      <c r="DB16" s="8" t="s">
        <v>12</v>
      </c>
      <c r="DC16" s="8">
        <v>0</v>
      </c>
      <c r="DD16" s="8">
        <v>0</v>
      </c>
      <c r="DE16" s="8">
        <v>36.700000000000003</v>
      </c>
      <c r="DF16" s="8">
        <v>0</v>
      </c>
      <c r="DG16" s="8">
        <v>0</v>
      </c>
      <c r="DH16" s="8">
        <v>39.799999999999997</v>
      </c>
      <c r="DI16" s="8" t="s">
        <v>12</v>
      </c>
      <c r="DJ16" s="8" t="s">
        <v>12</v>
      </c>
      <c r="DK16" s="8" t="s">
        <v>12</v>
      </c>
      <c r="DL16" s="8">
        <v>0</v>
      </c>
      <c r="DM16" s="8">
        <v>0</v>
      </c>
      <c r="DN16" s="8">
        <v>22</v>
      </c>
      <c r="DO16" s="8">
        <v>0</v>
      </c>
      <c r="DP16" s="8">
        <v>0</v>
      </c>
      <c r="DQ16" s="8">
        <v>10.4</v>
      </c>
      <c r="DR16" s="8" t="s">
        <v>12</v>
      </c>
      <c r="DS16" s="8" t="s">
        <v>12</v>
      </c>
      <c r="DT16" s="8" t="s">
        <v>12</v>
      </c>
      <c r="DU16" s="8" t="s">
        <v>12</v>
      </c>
      <c r="DV16" s="8" t="s">
        <v>12</v>
      </c>
      <c r="DW16" s="8" t="s">
        <v>12</v>
      </c>
      <c r="DX16" s="8" t="s">
        <v>12</v>
      </c>
      <c r="DY16" s="8" t="s">
        <v>12</v>
      </c>
      <c r="DZ16" s="8" t="s">
        <v>12</v>
      </c>
      <c r="EA16" s="8" t="s">
        <v>12</v>
      </c>
      <c r="EB16" s="8" t="s">
        <v>12</v>
      </c>
      <c r="EC16" s="8" t="s">
        <v>12</v>
      </c>
      <c r="ED16" s="8" t="s">
        <v>12</v>
      </c>
      <c r="EE16" s="8" t="s">
        <v>12</v>
      </c>
      <c r="EF16" s="8" t="s">
        <v>12</v>
      </c>
      <c r="EG16" s="8" t="s">
        <v>12</v>
      </c>
      <c r="EH16" s="8" t="s">
        <v>12</v>
      </c>
      <c r="EI16" s="8" t="s">
        <v>12</v>
      </c>
      <c r="EJ16" s="8" t="s">
        <v>12</v>
      </c>
      <c r="EK16" s="8" t="s">
        <v>12</v>
      </c>
      <c r="EL16" s="8" t="s">
        <v>12</v>
      </c>
      <c r="EM16" s="8" t="s">
        <v>12</v>
      </c>
      <c r="EN16" s="8" t="s">
        <v>12</v>
      </c>
      <c r="EO16" s="8" t="s">
        <v>12</v>
      </c>
      <c r="EP16" s="8" t="s">
        <v>12</v>
      </c>
      <c r="EQ16" s="8" t="s">
        <v>12</v>
      </c>
      <c r="ER16" s="8" t="s">
        <v>12</v>
      </c>
      <c r="ES16" s="8" t="s">
        <v>12</v>
      </c>
      <c r="ET16" s="8" t="s">
        <v>12</v>
      </c>
      <c r="EU16" s="8" t="s">
        <v>12</v>
      </c>
      <c r="EV16" s="8" t="s">
        <v>12</v>
      </c>
      <c r="EW16" s="8" t="s">
        <v>12</v>
      </c>
      <c r="EX16" s="8" t="s">
        <v>12</v>
      </c>
      <c r="EY16" s="8" t="s">
        <v>12</v>
      </c>
      <c r="EZ16" s="8" t="s">
        <v>12</v>
      </c>
      <c r="FA16" s="8" t="s">
        <v>12</v>
      </c>
      <c r="FB16" s="8" t="s">
        <v>12</v>
      </c>
      <c r="FC16" s="8" t="s">
        <v>12</v>
      </c>
      <c r="FD16" s="8" t="s">
        <v>12</v>
      </c>
      <c r="FE16" s="8" t="s">
        <v>12</v>
      </c>
      <c r="FF16" s="8" t="s">
        <v>12</v>
      </c>
      <c r="FG16" s="8" t="s">
        <v>12</v>
      </c>
      <c r="FH16" s="8" t="s">
        <v>12</v>
      </c>
      <c r="FI16" s="8" t="s">
        <v>12</v>
      </c>
      <c r="FJ16" s="8" t="s">
        <v>12</v>
      </c>
      <c r="FK16" s="8" t="s">
        <v>12</v>
      </c>
      <c r="FL16" s="8" t="s">
        <v>12</v>
      </c>
      <c r="FM16" s="8" t="s">
        <v>12</v>
      </c>
      <c r="FN16" s="8" t="s">
        <v>12</v>
      </c>
      <c r="FO16" s="8" t="s">
        <v>12</v>
      </c>
      <c r="FP16" s="8" t="s">
        <v>12</v>
      </c>
      <c r="FQ16" s="8" t="s">
        <v>12</v>
      </c>
      <c r="FR16" s="8" t="s">
        <v>12</v>
      </c>
      <c r="FS16" s="8" t="s">
        <v>12</v>
      </c>
      <c r="FT16" s="8" t="s">
        <v>12</v>
      </c>
      <c r="FU16" s="8" t="s">
        <v>12</v>
      </c>
      <c r="FV16" s="8" t="s">
        <v>12</v>
      </c>
      <c r="FW16" s="8" t="s">
        <v>12</v>
      </c>
      <c r="FX16" s="8" t="s">
        <v>12</v>
      </c>
      <c r="FY16" s="8" t="s">
        <v>12</v>
      </c>
      <c r="FZ16" s="8" t="s">
        <v>12</v>
      </c>
      <c r="GA16" s="8" t="s">
        <v>12</v>
      </c>
      <c r="GB16" s="8" t="s">
        <v>12</v>
      </c>
      <c r="GC16" s="8" t="s">
        <v>12</v>
      </c>
      <c r="GD16" s="8" t="s">
        <v>12</v>
      </c>
      <c r="GE16" s="8" t="s">
        <v>12</v>
      </c>
      <c r="GF16" s="8" t="s">
        <v>12</v>
      </c>
      <c r="GG16" s="8" t="s">
        <v>12</v>
      </c>
      <c r="GH16" s="8" t="s">
        <v>12</v>
      </c>
      <c r="GI16" s="8">
        <f t="shared" si="0"/>
        <v>0</v>
      </c>
      <c r="GJ16" s="8">
        <f t="shared" si="0"/>
        <v>0</v>
      </c>
      <c r="GK16" s="8">
        <f t="shared" si="0"/>
        <v>108.9</v>
      </c>
    </row>
    <row r="17" spans="1:193" x14ac:dyDescent="0.25">
      <c r="A17" s="7" t="s">
        <v>20</v>
      </c>
      <c r="B17" s="8" t="s">
        <v>12</v>
      </c>
      <c r="C17" s="8" t="s">
        <v>12</v>
      </c>
      <c r="D17" s="8" t="s">
        <v>12</v>
      </c>
      <c r="E17" s="8" t="s">
        <v>12</v>
      </c>
      <c r="F17" s="8" t="s">
        <v>12</v>
      </c>
      <c r="G17" s="8" t="s">
        <v>12</v>
      </c>
      <c r="H17" s="8" t="s">
        <v>12</v>
      </c>
      <c r="I17" s="8" t="s">
        <v>12</v>
      </c>
      <c r="J17" s="8" t="s">
        <v>12</v>
      </c>
      <c r="K17" s="8" t="s">
        <v>12</v>
      </c>
      <c r="L17" s="8" t="s">
        <v>12</v>
      </c>
      <c r="M17" s="8" t="s">
        <v>12</v>
      </c>
      <c r="N17" s="8" t="s">
        <v>12</v>
      </c>
      <c r="O17" s="8" t="s">
        <v>12</v>
      </c>
      <c r="P17" s="8" t="s">
        <v>12</v>
      </c>
      <c r="Q17" s="8" t="s">
        <v>12</v>
      </c>
      <c r="R17" s="8" t="s">
        <v>12</v>
      </c>
      <c r="S17" s="8" t="s">
        <v>12</v>
      </c>
      <c r="T17" s="8" t="s">
        <v>12</v>
      </c>
      <c r="U17" s="8" t="s">
        <v>12</v>
      </c>
      <c r="V17" s="8" t="s">
        <v>12</v>
      </c>
      <c r="W17" s="8" t="s">
        <v>12</v>
      </c>
      <c r="X17" s="8" t="s">
        <v>12</v>
      </c>
      <c r="Y17" s="8" t="s">
        <v>12</v>
      </c>
      <c r="Z17" s="8" t="s">
        <v>12</v>
      </c>
      <c r="AA17" s="8" t="s">
        <v>12</v>
      </c>
      <c r="AB17" s="8" t="s">
        <v>12</v>
      </c>
      <c r="AC17" s="8" t="s">
        <v>12</v>
      </c>
      <c r="AD17" s="8" t="s">
        <v>12</v>
      </c>
      <c r="AE17" s="8" t="s">
        <v>12</v>
      </c>
      <c r="AF17" s="8" t="s">
        <v>12</v>
      </c>
      <c r="AG17" s="8" t="s">
        <v>12</v>
      </c>
      <c r="AH17" s="8" t="s">
        <v>12</v>
      </c>
      <c r="AI17" s="8" t="s">
        <v>12</v>
      </c>
      <c r="AJ17" s="8" t="s">
        <v>12</v>
      </c>
      <c r="AK17" s="8" t="s">
        <v>12</v>
      </c>
      <c r="AL17" s="8" t="s">
        <v>12</v>
      </c>
      <c r="AM17" s="8" t="s">
        <v>12</v>
      </c>
      <c r="AN17" s="8" t="s">
        <v>12</v>
      </c>
      <c r="AO17" s="8" t="s">
        <v>12</v>
      </c>
      <c r="AP17" s="8" t="s">
        <v>12</v>
      </c>
      <c r="AQ17" s="8" t="s">
        <v>12</v>
      </c>
      <c r="AR17" s="8" t="s">
        <v>12</v>
      </c>
      <c r="AS17" s="8" t="s">
        <v>12</v>
      </c>
      <c r="AT17" s="8" t="s">
        <v>12</v>
      </c>
      <c r="AU17" s="8" t="s">
        <v>12</v>
      </c>
      <c r="AV17" s="8" t="s">
        <v>12</v>
      </c>
      <c r="AW17" s="8" t="s">
        <v>12</v>
      </c>
      <c r="AX17" s="8" t="s">
        <v>12</v>
      </c>
      <c r="AY17" s="8" t="s">
        <v>12</v>
      </c>
      <c r="AZ17" s="8" t="s">
        <v>12</v>
      </c>
      <c r="BA17" s="8" t="s">
        <v>12</v>
      </c>
      <c r="BB17" s="8" t="s">
        <v>12</v>
      </c>
      <c r="BC17" s="8" t="s">
        <v>12</v>
      </c>
      <c r="BD17" s="8" t="s">
        <v>12</v>
      </c>
      <c r="BE17" s="8" t="s">
        <v>12</v>
      </c>
      <c r="BF17" s="8" t="s">
        <v>12</v>
      </c>
      <c r="BG17" s="8" t="s">
        <v>12</v>
      </c>
      <c r="BH17" s="8" t="s">
        <v>12</v>
      </c>
      <c r="BI17" s="8" t="s">
        <v>12</v>
      </c>
      <c r="BJ17" s="8" t="s">
        <v>12</v>
      </c>
      <c r="BK17" s="8" t="s">
        <v>12</v>
      </c>
      <c r="BL17" s="8" t="s">
        <v>12</v>
      </c>
      <c r="BM17" s="8" t="s">
        <v>12</v>
      </c>
      <c r="BN17" s="8" t="s">
        <v>12</v>
      </c>
      <c r="BO17" s="8" t="s">
        <v>12</v>
      </c>
      <c r="BP17" s="8" t="s">
        <v>12</v>
      </c>
      <c r="BQ17" s="8" t="s">
        <v>12</v>
      </c>
      <c r="BR17" s="8" t="s">
        <v>12</v>
      </c>
      <c r="BS17" s="8" t="s">
        <v>12</v>
      </c>
      <c r="BT17" s="8" t="s">
        <v>12</v>
      </c>
      <c r="BU17" s="8" t="s">
        <v>12</v>
      </c>
      <c r="BV17" s="8" t="s">
        <v>12</v>
      </c>
      <c r="BW17" s="8" t="s">
        <v>12</v>
      </c>
      <c r="BX17" s="8" t="s">
        <v>12</v>
      </c>
      <c r="BY17" s="8" t="s">
        <v>12</v>
      </c>
      <c r="BZ17" s="8" t="s">
        <v>12</v>
      </c>
      <c r="CA17" s="8" t="s">
        <v>12</v>
      </c>
      <c r="CB17" s="8" t="s">
        <v>12</v>
      </c>
      <c r="CC17" s="8" t="s">
        <v>12</v>
      </c>
      <c r="CD17" s="8" t="s">
        <v>12</v>
      </c>
      <c r="CE17" s="8" t="s">
        <v>12</v>
      </c>
      <c r="CF17" s="8" t="s">
        <v>12</v>
      </c>
      <c r="CG17" s="8" t="s">
        <v>12</v>
      </c>
      <c r="CH17" s="8" t="s">
        <v>12</v>
      </c>
      <c r="CI17" s="8" t="s">
        <v>12</v>
      </c>
      <c r="CJ17" s="8" t="s">
        <v>12</v>
      </c>
      <c r="CK17" s="8" t="s">
        <v>12</v>
      </c>
      <c r="CL17" s="8" t="s">
        <v>12</v>
      </c>
      <c r="CM17" s="8" t="s">
        <v>12</v>
      </c>
      <c r="CN17" s="8" t="s">
        <v>12</v>
      </c>
      <c r="CO17" s="8" t="s">
        <v>12</v>
      </c>
      <c r="CP17" s="8" t="s">
        <v>12</v>
      </c>
      <c r="CQ17" s="8" t="s">
        <v>12</v>
      </c>
      <c r="CR17" s="8" t="s">
        <v>12</v>
      </c>
      <c r="CS17" s="8" t="s">
        <v>12</v>
      </c>
      <c r="CT17" s="8" t="s">
        <v>12</v>
      </c>
      <c r="CU17" s="8" t="s">
        <v>12</v>
      </c>
      <c r="CV17" s="8" t="s">
        <v>12</v>
      </c>
      <c r="CW17" s="8" t="s">
        <v>12</v>
      </c>
      <c r="CX17" s="8" t="s">
        <v>12</v>
      </c>
      <c r="CY17" s="8" t="s">
        <v>12</v>
      </c>
      <c r="CZ17" s="8" t="s">
        <v>12</v>
      </c>
      <c r="DA17" s="8" t="s">
        <v>12</v>
      </c>
      <c r="DB17" s="8" t="s">
        <v>12</v>
      </c>
      <c r="DC17" s="8">
        <v>0</v>
      </c>
      <c r="DD17" s="8">
        <v>1</v>
      </c>
      <c r="DE17" s="8">
        <v>35.799999999999997</v>
      </c>
      <c r="DF17" s="8">
        <v>0.2</v>
      </c>
      <c r="DG17" s="8">
        <v>0.7</v>
      </c>
      <c r="DH17" s="8">
        <v>39.299999999999997</v>
      </c>
      <c r="DI17" s="8" t="s">
        <v>12</v>
      </c>
      <c r="DJ17" s="8" t="s">
        <v>12</v>
      </c>
      <c r="DK17" s="8" t="s">
        <v>12</v>
      </c>
      <c r="DL17" s="8">
        <v>0</v>
      </c>
      <c r="DM17" s="8">
        <v>0</v>
      </c>
      <c r="DN17" s="8">
        <v>22</v>
      </c>
      <c r="DO17" s="8">
        <v>0</v>
      </c>
      <c r="DP17" s="8">
        <v>0</v>
      </c>
      <c r="DQ17" s="8">
        <v>10.4</v>
      </c>
      <c r="DR17" s="8" t="s">
        <v>12</v>
      </c>
      <c r="DS17" s="8" t="s">
        <v>12</v>
      </c>
      <c r="DT17" s="8" t="s">
        <v>12</v>
      </c>
      <c r="DU17" s="8" t="s">
        <v>12</v>
      </c>
      <c r="DV17" s="8" t="s">
        <v>12</v>
      </c>
      <c r="DW17" s="8" t="s">
        <v>12</v>
      </c>
      <c r="DX17" s="8" t="s">
        <v>12</v>
      </c>
      <c r="DY17" s="8" t="s">
        <v>12</v>
      </c>
      <c r="DZ17" s="8" t="s">
        <v>12</v>
      </c>
      <c r="EA17" s="8" t="s">
        <v>12</v>
      </c>
      <c r="EB17" s="8" t="s">
        <v>12</v>
      </c>
      <c r="EC17" s="8" t="s">
        <v>12</v>
      </c>
      <c r="ED17" s="8" t="s">
        <v>12</v>
      </c>
      <c r="EE17" s="8" t="s">
        <v>12</v>
      </c>
      <c r="EF17" s="8" t="s">
        <v>12</v>
      </c>
      <c r="EG17" s="8" t="s">
        <v>12</v>
      </c>
      <c r="EH17" s="8" t="s">
        <v>12</v>
      </c>
      <c r="EI17" s="8" t="s">
        <v>12</v>
      </c>
      <c r="EJ17" s="8" t="s">
        <v>12</v>
      </c>
      <c r="EK17" s="8" t="s">
        <v>12</v>
      </c>
      <c r="EL17" s="8" t="s">
        <v>12</v>
      </c>
      <c r="EM17" s="8" t="s">
        <v>12</v>
      </c>
      <c r="EN17" s="8" t="s">
        <v>12</v>
      </c>
      <c r="EO17" s="8" t="s">
        <v>12</v>
      </c>
      <c r="EP17" s="8" t="s">
        <v>12</v>
      </c>
      <c r="EQ17" s="8" t="s">
        <v>12</v>
      </c>
      <c r="ER17" s="8" t="s">
        <v>12</v>
      </c>
      <c r="ES17" s="8" t="s">
        <v>12</v>
      </c>
      <c r="ET17" s="8" t="s">
        <v>12</v>
      </c>
      <c r="EU17" s="8" t="s">
        <v>12</v>
      </c>
      <c r="EV17" s="8" t="s">
        <v>12</v>
      </c>
      <c r="EW17" s="8" t="s">
        <v>12</v>
      </c>
      <c r="EX17" s="8" t="s">
        <v>12</v>
      </c>
      <c r="EY17" s="8" t="s">
        <v>12</v>
      </c>
      <c r="EZ17" s="8" t="s">
        <v>12</v>
      </c>
      <c r="FA17" s="8" t="s">
        <v>12</v>
      </c>
      <c r="FB17" s="8" t="s">
        <v>12</v>
      </c>
      <c r="FC17" s="8" t="s">
        <v>12</v>
      </c>
      <c r="FD17" s="8" t="s">
        <v>12</v>
      </c>
      <c r="FE17" s="8" t="s">
        <v>12</v>
      </c>
      <c r="FF17" s="8" t="s">
        <v>12</v>
      </c>
      <c r="FG17" s="8" t="s">
        <v>12</v>
      </c>
      <c r="FH17" s="8" t="s">
        <v>12</v>
      </c>
      <c r="FI17" s="8" t="s">
        <v>12</v>
      </c>
      <c r="FJ17" s="8" t="s">
        <v>12</v>
      </c>
      <c r="FK17" s="8" t="s">
        <v>12</v>
      </c>
      <c r="FL17" s="8" t="s">
        <v>12</v>
      </c>
      <c r="FM17" s="8" t="s">
        <v>12</v>
      </c>
      <c r="FN17" s="8" t="s">
        <v>12</v>
      </c>
      <c r="FO17" s="8" t="s">
        <v>12</v>
      </c>
      <c r="FP17" s="8" t="s">
        <v>12</v>
      </c>
      <c r="FQ17" s="8" t="s">
        <v>12</v>
      </c>
      <c r="FR17" s="8" t="s">
        <v>12</v>
      </c>
      <c r="FS17" s="8" t="s">
        <v>12</v>
      </c>
      <c r="FT17" s="8" t="s">
        <v>12</v>
      </c>
      <c r="FU17" s="8" t="s">
        <v>12</v>
      </c>
      <c r="FV17" s="8" t="s">
        <v>12</v>
      </c>
      <c r="FW17" s="8" t="s">
        <v>12</v>
      </c>
      <c r="FX17" s="8" t="s">
        <v>12</v>
      </c>
      <c r="FY17" s="8" t="s">
        <v>12</v>
      </c>
      <c r="FZ17" s="8" t="s">
        <v>12</v>
      </c>
      <c r="GA17" s="8" t="s">
        <v>12</v>
      </c>
      <c r="GB17" s="8" t="s">
        <v>12</v>
      </c>
      <c r="GC17" s="8" t="s">
        <v>12</v>
      </c>
      <c r="GD17" s="8" t="s">
        <v>12</v>
      </c>
      <c r="GE17" s="8" t="s">
        <v>12</v>
      </c>
      <c r="GF17" s="8" t="s">
        <v>12</v>
      </c>
      <c r="GG17" s="8" t="s">
        <v>12</v>
      </c>
      <c r="GH17" s="8" t="s">
        <v>12</v>
      </c>
      <c r="GI17" s="8">
        <f t="shared" si="0"/>
        <v>0.2</v>
      </c>
      <c r="GJ17" s="8">
        <f t="shared" si="0"/>
        <v>1.7</v>
      </c>
      <c r="GK17" s="8">
        <f t="shared" si="0"/>
        <v>107.5</v>
      </c>
    </row>
    <row r="18" spans="1:193" x14ac:dyDescent="0.25">
      <c r="A18" s="7" t="s">
        <v>21</v>
      </c>
      <c r="B18" s="8" t="s">
        <v>12</v>
      </c>
      <c r="C18" s="8" t="s">
        <v>12</v>
      </c>
      <c r="D18" s="8" t="s">
        <v>12</v>
      </c>
      <c r="E18" s="8" t="s">
        <v>12</v>
      </c>
      <c r="F18" s="8" t="s">
        <v>12</v>
      </c>
      <c r="G18" s="8" t="s">
        <v>12</v>
      </c>
      <c r="H18" s="8" t="s">
        <v>12</v>
      </c>
      <c r="I18" s="8" t="s">
        <v>12</v>
      </c>
      <c r="J18" s="8" t="s">
        <v>12</v>
      </c>
      <c r="K18" s="8" t="s">
        <v>12</v>
      </c>
      <c r="L18" s="8" t="s">
        <v>12</v>
      </c>
      <c r="M18" s="8" t="s">
        <v>12</v>
      </c>
      <c r="N18" s="8" t="s">
        <v>12</v>
      </c>
      <c r="O18" s="8" t="s">
        <v>12</v>
      </c>
      <c r="P18" s="8" t="s">
        <v>12</v>
      </c>
      <c r="Q18" s="8" t="s">
        <v>12</v>
      </c>
      <c r="R18" s="8" t="s">
        <v>12</v>
      </c>
      <c r="S18" s="8" t="s">
        <v>12</v>
      </c>
      <c r="T18" s="8" t="s">
        <v>12</v>
      </c>
      <c r="U18" s="8" t="s">
        <v>12</v>
      </c>
      <c r="V18" s="8" t="s">
        <v>12</v>
      </c>
      <c r="W18" s="8" t="s">
        <v>12</v>
      </c>
      <c r="X18" s="8" t="s">
        <v>12</v>
      </c>
      <c r="Y18" s="8" t="s">
        <v>12</v>
      </c>
      <c r="Z18" s="8" t="s">
        <v>12</v>
      </c>
      <c r="AA18" s="8" t="s">
        <v>12</v>
      </c>
      <c r="AB18" s="8" t="s">
        <v>12</v>
      </c>
      <c r="AC18" s="8" t="s">
        <v>12</v>
      </c>
      <c r="AD18" s="8" t="s">
        <v>12</v>
      </c>
      <c r="AE18" s="8" t="s">
        <v>12</v>
      </c>
      <c r="AF18" s="8" t="s">
        <v>12</v>
      </c>
      <c r="AG18" s="8" t="s">
        <v>12</v>
      </c>
      <c r="AH18" s="8" t="s">
        <v>12</v>
      </c>
      <c r="AI18" s="8" t="s">
        <v>12</v>
      </c>
      <c r="AJ18" s="8" t="s">
        <v>12</v>
      </c>
      <c r="AK18" s="8" t="s">
        <v>12</v>
      </c>
      <c r="AL18" s="8" t="s">
        <v>12</v>
      </c>
      <c r="AM18" s="8" t="s">
        <v>12</v>
      </c>
      <c r="AN18" s="8" t="s">
        <v>12</v>
      </c>
      <c r="AO18" s="8" t="s">
        <v>12</v>
      </c>
      <c r="AP18" s="8" t="s">
        <v>12</v>
      </c>
      <c r="AQ18" s="8" t="s">
        <v>12</v>
      </c>
      <c r="AR18" s="8" t="s">
        <v>12</v>
      </c>
      <c r="AS18" s="8" t="s">
        <v>12</v>
      </c>
      <c r="AT18" s="8" t="s">
        <v>12</v>
      </c>
      <c r="AU18" s="8" t="s">
        <v>12</v>
      </c>
      <c r="AV18" s="8" t="s">
        <v>12</v>
      </c>
      <c r="AW18" s="8" t="s">
        <v>12</v>
      </c>
      <c r="AX18" s="8" t="s">
        <v>12</v>
      </c>
      <c r="AY18" s="8" t="s">
        <v>12</v>
      </c>
      <c r="AZ18" s="8" t="s">
        <v>12</v>
      </c>
      <c r="BA18" s="8" t="s">
        <v>12</v>
      </c>
      <c r="BB18" s="8" t="s">
        <v>12</v>
      </c>
      <c r="BC18" s="8" t="s">
        <v>12</v>
      </c>
      <c r="BD18" s="8" t="s">
        <v>12</v>
      </c>
      <c r="BE18" s="8" t="s">
        <v>12</v>
      </c>
      <c r="BF18" s="8" t="s">
        <v>12</v>
      </c>
      <c r="BG18" s="8" t="s">
        <v>12</v>
      </c>
      <c r="BH18" s="8" t="s">
        <v>12</v>
      </c>
      <c r="BI18" s="8" t="s">
        <v>12</v>
      </c>
      <c r="BJ18" s="8" t="s">
        <v>12</v>
      </c>
      <c r="BK18" s="8" t="s">
        <v>12</v>
      </c>
      <c r="BL18" s="8" t="s">
        <v>12</v>
      </c>
      <c r="BM18" s="8" t="s">
        <v>12</v>
      </c>
      <c r="BN18" s="8" t="s">
        <v>12</v>
      </c>
      <c r="BO18" s="8" t="s">
        <v>12</v>
      </c>
      <c r="BP18" s="8" t="s">
        <v>12</v>
      </c>
      <c r="BQ18" s="8" t="s">
        <v>12</v>
      </c>
      <c r="BR18" s="8" t="s">
        <v>12</v>
      </c>
      <c r="BS18" s="8" t="s">
        <v>12</v>
      </c>
      <c r="BT18" s="8" t="s">
        <v>12</v>
      </c>
      <c r="BU18" s="8" t="s">
        <v>12</v>
      </c>
      <c r="BV18" s="8" t="s">
        <v>12</v>
      </c>
      <c r="BW18" s="8" t="s">
        <v>12</v>
      </c>
      <c r="BX18" s="8" t="s">
        <v>12</v>
      </c>
      <c r="BY18" s="8" t="s">
        <v>12</v>
      </c>
      <c r="BZ18" s="8" t="s">
        <v>12</v>
      </c>
      <c r="CA18" s="8" t="s">
        <v>12</v>
      </c>
      <c r="CB18" s="8" t="s">
        <v>12</v>
      </c>
      <c r="CC18" s="8" t="s">
        <v>12</v>
      </c>
      <c r="CD18" s="8" t="s">
        <v>12</v>
      </c>
      <c r="CE18" s="8" t="s">
        <v>12</v>
      </c>
      <c r="CF18" s="8" t="s">
        <v>12</v>
      </c>
      <c r="CG18" s="8" t="s">
        <v>12</v>
      </c>
      <c r="CH18" s="8" t="s">
        <v>12</v>
      </c>
      <c r="CI18" s="8" t="s">
        <v>12</v>
      </c>
      <c r="CJ18" s="8" t="s">
        <v>12</v>
      </c>
      <c r="CK18" s="8" t="s">
        <v>12</v>
      </c>
      <c r="CL18" s="8" t="s">
        <v>12</v>
      </c>
      <c r="CM18" s="8" t="s">
        <v>12</v>
      </c>
      <c r="CN18" s="8" t="s">
        <v>12</v>
      </c>
      <c r="CO18" s="8" t="s">
        <v>12</v>
      </c>
      <c r="CP18" s="8" t="s">
        <v>12</v>
      </c>
      <c r="CQ18" s="8" t="s">
        <v>12</v>
      </c>
      <c r="CR18" s="8" t="s">
        <v>12</v>
      </c>
      <c r="CS18" s="8" t="s">
        <v>12</v>
      </c>
      <c r="CT18" s="8" t="s">
        <v>12</v>
      </c>
      <c r="CU18" s="8" t="s">
        <v>12</v>
      </c>
      <c r="CV18" s="8" t="s">
        <v>12</v>
      </c>
      <c r="CW18" s="8" t="s">
        <v>12</v>
      </c>
      <c r="CX18" s="8" t="s">
        <v>12</v>
      </c>
      <c r="CY18" s="8" t="s">
        <v>12</v>
      </c>
      <c r="CZ18" s="8" t="s">
        <v>12</v>
      </c>
      <c r="DA18" s="8" t="s">
        <v>12</v>
      </c>
      <c r="DB18" s="8" t="s">
        <v>12</v>
      </c>
      <c r="DC18" s="8">
        <v>0</v>
      </c>
      <c r="DD18" s="8">
        <v>0.4</v>
      </c>
      <c r="DE18" s="8">
        <v>35.4</v>
      </c>
      <c r="DF18" s="8">
        <v>0.1</v>
      </c>
      <c r="DG18" s="8">
        <v>0.3</v>
      </c>
      <c r="DH18" s="8">
        <v>39</v>
      </c>
      <c r="DI18" s="8" t="s">
        <v>12</v>
      </c>
      <c r="DJ18" s="8" t="s">
        <v>12</v>
      </c>
      <c r="DK18" s="8" t="s">
        <v>12</v>
      </c>
      <c r="DL18" s="8">
        <v>0</v>
      </c>
      <c r="DM18" s="8">
        <v>0</v>
      </c>
      <c r="DN18" s="8">
        <v>22</v>
      </c>
      <c r="DO18" s="8">
        <v>0</v>
      </c>
      <c r="DP18" s="8">
        <v>0.1</v>
      </c>
      <c r="DQ18" s="8">
        <v>10.3</v>
      </c>
      <c r="DR18" s="8" t="s">
        <v>12</v>
      </c>
      <c r="DS18" s="8" t="s">
        <v>12</v>
      </c>
      <c r="DT18" s="8" t="s">
        <v>12</v>
      </c>
      <c r="DU18" s="8" t="s">
        <v>12</v>
      </c>
      <c r="DV18" s="8" t="s">
        <v>12</v>
      </c>
      <c r="DW18" s="8" t="s">
        <v>12</v>
      </c>
      <c r="DX18" s="8" t="s">
        <v>12</v>
      </c>
      <c r="DY18" s="8" t="s">
        <v>12</v>
      </c>
      <c r="DZ18" s="8" t="s">
        <v>12</v>
      </c>
      <c r="EA18" s="8" t="s">
        <v>12</v>
      </c>
      <c r="EB18" s="8" t="s">
        <v>12</v>
      </c>
      <c r="EC18" s="8" t="s">
        <v>12</v>
      </c>
      <c r="ED18" s="8" t="s">
        <v>12</v>
      </c>
      <c r="EE18" s="8" t="s">
        <v>12</v>
      </c>
      <c r="EF18" s="8" t="s">
        <v>12</v>
      </c>
      <c r="EG18" s="8" t="s">
        <v>12</v>
      </c>
      <c r="EH18" s="8" t="s">
        <v>12</v>
      </c>
      <c r="EI18" s="8" t="s">
        <v>12</v>
      </c>
      <c r="EJ18" s="8" t="s">
        <v>12</v>
      </c>
      <c r="EK18" s="8" t="s">
        <v>12</v>
      </c>
      <c r="EL18" s="8" t="s">
        <v>12</v>
      </c>
      <c r="EM18" s="8" t="s">
        <v>12</v>
      </c>
      <c r="EN18" s="8" t="s">
        <v>12</v>
      </c>
      <c r="EO18" s="8" t="s">
        <v>12</v>
      </c>
      <c r="EP18" s="8" t="s">
        <v>12</v>
      </c>
      <c r="EQ18" s="8" t="s">
        <v>12</v>
      </c>
      <c r="ER18" s="8" t="s">
        <v>12</v>
      </c>
      <c r="ES18" s="8" t="s">
        <v>12</v>
      </c>
      <c r="ET18" s="8" t="s">
        <v>12</v>
      </c>
      <c r="EU18" s="8" t="s">
        <v>12</v>
      </c>
      <c r="EV18" s="8" t="s">
        <v>12</v>
      </c>
      <c r="EW18" s="8" t="s">
        <v>12</v>
      </c>
      <c r="EX18" s="8" t="s">
        <v>12</v>
      </c>
      <c r="EY18" s="8" t="s">
        <v>12</v>
      </c>
      <c r="EZ18" s="8" t="s">
        <v>12</v>
      </c>
      <c r="FA18" s="8" t="s">
        <v>12</v>
      </c>
      <c r="FB18" s="8" t="s">
        <v>12</v>
      </c>
      <c r="FC18" s="8" t="s">
        <v>12</v>
      </c>
      <c r="FD18" s="8" t="s">
        <v>12</v>
      </c>
      <c r="FE18" s="8" t="s">
        <v>12</v>
      </c>
      <c r="FF18" s="8" t="s">
        <v>12</v>
      </c>
      <c r="FG18" s="8" t="s">
        <v>12</v>
      </c>
      <c r="FH18" s="8" t="s">
        <v>12</v>
      </c>
      <c r="FI18" s="8" t="s">
        <v>12</v>
      </c>
      <c r="FJ18" s="8" t="s">
        <v>12</v>
      </c>
      <c r="FK18" s="8" t="s">
        <v>12</v>
      </c>
      <c r="FL18" s="8" t="s">
        <v>12</v>
      </c>
      <c r="FM18" s="8" t="s">
        <v>12</v>
      </c>
      <c r="FN18" s="8" t="s">
        <v>12</v>
      </c>
      <c r="FO18" s="8" t="s">
        <v>12</v>
      </c>
      <c r="FP18" s="8" t="s">
        <v>12</v>
      </c>
      <c r="FQ18" s="8" t="s">
        <v>12</v>
      </c>
      <c r="FR18" s="8" t="s">
        <v>12</v>
      </c>
      <c r="FS18" s="8" t="s">
        <v>12</v>
      </c>
      <c r="FT18" s="8" t="s">
        <v>12</v>
      </c>
      <c r="FU18" s="8" t="s">
        <v>12</v>
      </c>
      <c r="FV18" s="8" t="s">
        <v>12</v>
      </c>
      <c r="FW18" s="8" t="s">
        <v>12</v>
      </c>
      <c r="FX18" s="8" t="s">
        <v>12</v>
      </c>
      <c r="FY18" s="8" t="s">
        <v>12</v>
      </c>
      <c r="FZ18" s="8" t="s">
        <v>12</v>
      </c>
      <c r="GA18" s="8" t="s">
        <v>12</v>
      </c>
      <c r="GB18" s="8" t="s">
        <v>12</v>
      </c>
      <c r="GC18" s="8" t="s">
        <v>12</v>
      </c>
      <c r="GD18" s="8" t="s">
        <v>12</v>
      </c>
      <c r="GE18" s="8" t="s">
        <v>12</v>
      </c>
      <c r="GF18" s="8" t="s">
        <v>12</v>
      </c>
      <c r="GG18" s="8" t="s">
        <v>12</v>
      </c>
      <c r="GH18" s="8" t="s">
        <v>12</v>
      </c>
      <c r="GI18" s="8">
        <f t="shared" si="0"/>
        <v>0.1</v>
      </c>
      <c r="GJ18" s="8">
        <f t="shared" si="0"/>
        <v>0.79999999999999993</v>
      </c>
      <c r="GK18" s="8">
        <f t="shared" si="0"/>
        <v>106.7</v>
      </c>
    </row>
    <row r="19" spans="1:193" x14ac:dyDescent="0.25">
      <c r="A19" s="7" t="s">
        <v>22</v>
      </c>
      <c r="B19" s="8" t="s">
        <v>12</v>
      </c>
      <c r="C19" s="8" t="s">
        <v>12</v>
      </c>
      <c r="D19" s="8" t="s">
        <v>12</v>
      </c>
      <c r="E19" s="8" t="s">
        <v>12</v>
      </c>
      <c r="F19" s="8" t="s">
        <v>12</v>
      </c>
      <c r="G19" s="8" t="s">
        <v>12</v>
      </c>
      <c r="H19" s="8" t="s">
        <v>12</v>
      </c>
      <c r="I19" s="8" t="s">
        <v>12</v>
      </c>
      <c r="J19" s="8" t="s">
        <v>12</v>
      </c>
      <c r="K19" s="8" t="s">
        <v>12</v>
      </c>
      <c r="L19" s="8" t="s">
        <v>12</v>
      </c>
      <c r="M19" s="8" t="s">
        <v>12</v>
      </c>
      <c r="N19" s="8" t="s">
        <v>12</v>
      </c>
      <c r="O19" s="8" t="s">
        <v>12</v>
      </c>
      <c r="P19" s="8" t="s">
        <v>12</v>
      </c>
      <c r="Q19" s="8" t="s">
        <v>12</v>
      </c>
      <c r="R19" s="8" t="s">
        <v>12</v>
      </c>
      <c r="S19" s="8" t="s">
        <v>12</v>
      </c>
      <c r="T19" s="8" t="s">
        <v>12</v>
      </c>
      <c r="U19" s="8" t="s">
        <v>12</v>
      </c>
      <c r="V19" s="8" t="s">
        <v>12</v>
      </c>
      <c r="W19" s="8" t="s">
        <v>12</v>
      </c>
      <c r="X19" s="8" t="s">
        <v>12</v>
      </c>
      <c r="Y19" s="8" t="s">
        <v>12</v>
      </c>
      <c r="Z19" s="8" t="s">
        <v>12</v>
      </c>
      <c r="AA19" s="8" t="s">
        <v>12</v>
      </c>
      <c r="AB19" s="8" t="s">
        <v>12</v>
      </c>
      <c r="AC19" s="8" t="s">
        <v>12</v>
      </c>
      <c r="AD19" s="8" t="s">
        <v>12</v>
      </c>
      <c r="AE19" s="8" t="s">
        <v>12</v>
      </c>
      <c r="AF19" s="8" t="s">
        <v>12</v>
      </c>
      <c r="AG19" s="8" t="s">
        <v>12</v>
      </c>
      <c r="AH19" s="8" t="s">
        <v>12</v>
      </c>
      <c r="AI19" s="8" t="s">
        <v>12</v>
      </c>
      <c r="AJ19" s="8" t="s">
        <v>12</v>
      </c>
      <c r="AK19" s="8" t="s">
        <v>12</v>
      </c>
      <c r="AL19" s="8" t="s">
        <v>12</v>
      </c>
      <c r="AM19" s="8" t="s">
        <v>12</v>
      </c>
      <c r="AN19" s="8" t="s">
        <v>12</v>
      </c>
      <c r="AO19" s="8" t="s">
        <v>12</v>
      </c>
      <c r="AP19" s="8" t="s">
        <v>12</v>
      </c>
      <c r="AQ19" s="8" t="s">
        <v>12</v>
      </c>
      <c r="AR19" s="8" t="s">
        <v>12</v>
      </c>
      <c r="AS19" s="8" t="s">
        <v>12</v>
      </c>
      <c r="AT19" s="8" t="s">
        <v>12</v>
      </c>
      <c r="AU19" s="8" t="s">
        <v>12</v>
      </c>
      <c r="AV19" s="8" t="s">
        <v>12</v>
      </c>
      <c r="AW19" s="8" t="s">
        <v>12</v>
      </c>
      <c r="AX19" s="8" t="s">
        <v>12</v>
      </c>
      <c r="AY19" s="8" t="s">
        <v>12</v>
      </c>
      <c r="AZ19" s="8" t="s">
        <v>12</v>
      </c>
      <c r="BA19" s="8" t="s">
        <v>12</v>
      </c>
      <c r="BB19" s="8" t="s">
        <v>12</v>
      </c>
      <c r="BC19" s="8" t="s">
        <v>12</v>
      </c>
      <c r="BD19" s="8" t="s">
        <v>12</v>
      </c>
      <c r="BE19" s="8" t="s">
        <v>12</v>
      </c>
      <c r="BF19" s="8" t="s">
        <v>12</v>
      </c>
      <c r="BG19" s="8" t="s">
        <v>12</v>
      </c>
      <c r="BH19" s="8" t="s">
        <v>12</v>
      </c>
      <c r="BI19" s="8" t="s">
        <v>12</v>
      </c>
      <c r="BJ19" s="8" t="s">
        <v>12</v>
      </c>
      <c r="BK19" s="8" t="s">
        <v>12</v>
      </c>
      <c r="BL19" s="8" t="s">
        <v>12</v>
      </c>
      <c r="BM19" s="8" t="s">
        <v>12</v>
      </c>
      <c r="BN19" s="8" t="s">
        <v>12</v>
      </c>
      <c r="BO19" s="8" t="s">
        <v>12</v>
      </c>
      <c r="BP19" s="8" t="s">
        <v>12</v>
      </c>
      <c r="BQ19" s="8" t="s">
        <v>12</v>
      </c>
      <c r="BR19" s="8" t="s">
        <v>12</v>
      </c>
      <c r="BS19" s="8" t="s">
        <v>12</v>
      </c>
      <c r="BT19" s="8" t="s">
        <v>12</v>
      </c>
      <c r="BU19" s="8" t="s">
        <v>12</v>
      </c>
      <c r="BV19" s="8" t="s">
        <v>12</v>
      </c>
      <c r="BW19" s="8" t="s">
        <v>12</v>
      </c>
      <c r="BX19" s="8" t="s">
        <v>12</v>
      </c>
      <c r="BY19" s="8" t="s">
        <v>12</v>
      </c>
      <c r="BZ19" s="8" t="s">
        <v>12</v>
      </c>
      <c r="CA19" s="8" t="s">
        <v>12</v>
      </c>
      <c r="CB19" s="8" t="s">
        <v>12</v>
      </c>
      <c r="CC19" s="8" t="s">
        <v>12</v>
      </c>
      <c r="CD19" s="8" t="s">
        <v>12</v>
      </c>
      <c r="CE19" s="8" t="s">
        <v>12</v>
      </c>
      <c r="CF19" s="8" t="s">
        <v>12</v>
      </c>
      <c r="CG19" s="8" t="s">
        <v>12</v>
      </c>
      <c r="CH19" s="8" t="s">
        <v>12</v>
      </c>
      <c r="CI19" s="8" t="s">
        <v>12</v>
      </c>
      <c r="CJ19" s="8" t="s">
        <v>12</v>
      </c>
      <c r="CK19" s="8" t="s">
        <v>12</v>
      </c>
      <c r="CL19" s="8" t="s">
        <v>12</v>
      </c>
      <c r="CM19" s="8" t="s">
        <v>12</v>
      </c>
      <c r="CN19" s="8" t="s">
        <v>12</v>
      </c>
      <c r="CO19" s="8" t="s">
        <v>12</v>
      </c>
      <c r="CP19" s="8" t="s">
        <v>12</v>
      </c>
      <c r="CQ19" s="8" t="s">
        <v>12</v>
      </c>
      <c r="CR19" s="8" t="s">
        <v>12</v>
      </c>
      <c r="CS19" s="8" t="s">
        <v>12</v>
      </c>
      <c r="CT19" s="8" t="s">
        <v>12</v>
      </c>
      <c r="CU19" s="8" t="s">
        <v>12</v>
      </c>
      <c r="CV19" s="8" t="s">
        <v>12</v>
      </c>
      <c r="CW19" s="8" t="s">
        <v>12</v>
      </c>
      <c r="CX19" s="8" t="s">
        <v>12</v>
      </c>
      <c r="CY19" s="8" t="s">
        <v>12</v>
      </c>
      <c r="CZ19" s="8" t="s">
        <v>12</v>
      </c>
      <c r="DA19" s="8" t="s">
        <v>12</v>
      </c>
      <c r="DB19" s="8" t="s">
        <v>12</v>
      </c>
      <c r="DC19" s="8">
        <v>0</v>
      </c>
      <c r="DD19" s="8">
        <v>0.2</v>
      </c>
      <c r="DE19" s="8">
        <v>35.200000000000003</v>
      </c>
      <c r="DF19" s="8">
        <v>0.1</v>
      </c>
      <c r="DG19" s="8">
        <v>0.2</v>
      </c>
      <c r="DH19" s="8">
        <v>38.9</v>
      </c>
      <c r="DI19" s="8" t="s">
        <v>12</v>
      </c>
      <c r="DJ19" s="8" t="s">
        <v>12</v>
      </c>
      <c r="DK19" s="8" t="s">
        <v>12</v>
      </c>
      <c r="DL19" s="8">
        <v>0</v>
      </c>
      <c r="DM19" s="8">
        <v>0.3</v>
      </c>
      <c r="DN19" s="8">
        <v>21.8</v>
      </c>
      <c r="DO19" s="8">
        <v>0</v>
      </c>
      <c r="DP19" s="8">
        <v>0</v>
      </c>
      <c r="DQ19" s="8">
        <v>10.3</v>
      </c>
      <c r="DR19" s="8" t="s">
        <v>12</v>
      </c>
      <c r="DS19" s="8" t="s">
        <v>12</v>
      </c>
      <c r="DT19" s="8" t="s">
        <v>12</v>
      </c>
      <c r="DU19" s="8" t="s">
        <v>12</v>
      </c>
      <c r="DV19" s="8" t="s">
        <v>12</v>
      </c>
      <c r="DW19" s="8" t="s">
        <v>12</v>
      </c>
      <c r="DX19" s="8" t="s">
        <v>12</v>
      </c>
      <c r="DY19" s="8" t="s">
        <v>12</v>
      </c>
      <c r="DZ19" s="8" t="s">
        <v>12</v>
      </c>
      <c r="EA19" s="8" t="s">
        <v>12</v>
      </c>
      <c r="EB19" s="8" t="s">
        <v>12</v>
      </c>
      <c r="EC19" s="8" t="s">
        <v>12</v>
      </c>
      <c r="ED19" s="8" t="s">
        <v>12</v>
      </c>
      <c r="EE19" s="8" t="s">
        <v>12</v>
      </c>
      <c r="EF19" s="8" t="s">
        <v>12</v>
      </c>
      <c r="EG19" s="8" t="s">
        <v>12</v>
      </c>
      <c r="EH19" s="8" t="s">
        <v>12</v>
      </c>
      <c r="EI19" s="8" t="s">
        <v>12</v>
      </c>
      <c r="EJ19" s="8" t="s">
        <v>12</v>
      </c>
      <c r="EK19" s="8" t="s">
        <v>12</v>
      </c>
      <c r="EL19" s="8" t="s">
        <v>12</v>
      </c>
      <c r="EM19" s="8" t="s">
        <v>12</v>
      </c>
      <c r="EN19" s="8" t="s">
        <v>12</v>
      </c>
      <c r="EO19" s="8" t="s">
        <v>12</v>
      </c>
      <c r="EP19" s="8" t="s">
        <v>12</v>
      </c>
      <c r="EQ19" s="8" t="s">
        <v>12</v>
      </c>
      <c r="ER19" s="8" t="s">
        <v>12</v>
      </c>
      <c r="ES19" s="8" t="s">
        <v>12</v>
      </c>
      <c r="ET19" s="8" t="s">
        <v>12</v>
      </c>
      <c r="EU19" s="8" t="s">
        <v>12</v>
      </c>
      <c r="EV19" s="8" t="s">
        <v>12</v>
      </c>
      <c r="EW19" s="8" t="s">
        <v>12</v>
      </c>
      <c r="EX19" s="8" t="s">
        <v>12</v>
      </c>
      <c r="EY19" s="8" t="s">
        <v>12</v>
      </c>
      <c r="EZ19" s="8" t="s">
        <v>12</v>
      </c>
      <c r="FA19" s="8" t="s">
        <v>12</v>
      </c>
      <c r="FB19" s="8" t="s">
        <v>12</v>
      </c>
      <c r="FC19" s="8" t="s">
        <v>12</v>
      </c>
      <c r="FD19" s="8" t="s">
        <v>12</v>
      </c>
      <c r="FE19" s="8" t="s">
        <v>12</v>
      </c>
      <c r="FF19" s="8" t="s">
        <v>12</v>
      </c>
      <c r="FG19" s="8" t="s">
        <v>12</v>
      </c>
      <c r="FH19" s="8" t="s">
        <v>12</v>
      </c>
      <c r="FI19" s="8" t="s">
        <v>12</v>
      </c>
      <c r="FJ19" s="8" t="s">
        <v>12</v>
      </c>
      <c r="FK19" s="8" t="s">
        <v>12</v>
      </c>
      <c r="FL19" s="8" t="s">
        <v>12</v>
      </c>
      <c r="FM19" s="8" t="s">
        <v>12</v>
      </c>
      <c r="FN19" s="8" t="s">
        <v>12</v>
      </c>
      <c r="FO19" s="8" t="s">
        <v>12</v>
      </c>
      <c r="FP19" s="8" t="s">
        <v>12</v>
      </c>
      <c r="FQ19" s="8" t="s">
        <v>12</v>
      </c>
      <c r="FR19" s="8" t="s">
        <v>12</v>
      </c>
      <c r="FS19" s="8" t="s">
        <v>12</v>
      </c>
      <c r="FT19" s="8" t="s">
        <v>12</v>
      </c>
      <c r="FU19" s="8" t="s">
        <v>12</v>
      </c>
      <c r="FV19" s="8" t="s">
        <v>12</v>
      </c>
      <c r="FW19" s="8" t="s">
        <v>12</v>
      </c>
      <c r="FX19" s="8" t="s">
        <v>12</v>
      </c>
      <c r="FY19" s="8" t="s">
        <v>12</v>
      </c>
      <c r="FZ19" s="8" t="s">
        <v>12</v>
      </c>
      <c r="GA19" s="8" t="s">
        <v>12</v>
      </c>
      <c r="GB19" s="8" t="s">
        <v>12</v>
      </c>
      <c r="GC19" s="8" t="s">
        <v>12</v>
      </c>
      <c r="GD19" s="8" t="s">
        <v>12</v>
      </c>
      <c r="GE19" s="8" t="s">
        <v>12</v>
      </c>
      <c r="GF19" s="8" t="s">
        <v>12</v>
      </c>
      <c r="GG19" s="8" t="s">
        <v>12</v>
      </c>
      <c r="GH19" s="8" t="s">
        <v>12</v>
      </c>
      <c r="GI19" s="8">
        <f t="shared" si="0"/>
        <v>0.1</v>
      </c>
      <c r="GJ19" s="8">
        <f t="shared" si="0"/>
        <v>0.7</v>
      </c>
      <c r="GK19" s="8">
        <f t="shared" si="0"/>
        <v>106.19999999999999</v>
      </c>
    </row>
    <row r="20" spans="1:193" x14ac:dyDescent="0.25">
      <c r="A20" s="7" t="s">
        <v>23</v>
      </c>
      <c r="B20" s="8" t="s">
        <v>12</v>
      </c>
      <c r="C20" s="8" t="s">
        <v>12</v>
      </c>
      <c r="D20" s="8" t="s">
        <v>12</v>
      </c>
      <c r="E20" s="8" t="s">
        <v>12</v>
      </c>
      <c r="F20" s="8" t="s">
        <v>12</v>
      </c>
      <c r="G20" s="8" t="s">
        <v>12</v>
      </c>
      <c r="H20" s="8" t="s">
        <v>12</v>
      </c>
      <c r="I20" s="8" t="s">
        <v>12</v>
      </c>
      <c r="J20" s="8" t="s">
        <v>12</v>
      </c>
      <c r="K20" s="8" t="s">
        <v>12</v>
      </c>
      <c r="L20" s="8" t="s">
        <v>12</v>
      </c>
      <c r="M20" s="8" t="s">
        <v>12</v>
      </c>
      <c r="N20" s="8" t="s">
        <v>12</v>
      </c>
      <c r="O20" s="8" t="s">
        <v>12</v>
      </c>
      <c r="P20" s="8" t="s">
        <v>12</v>
      </c>
      <c r="Q20" s="8" t="s">
        <v>12</v>
      </c>
      <c r="R20" s="8" t="s">
        <v>12</v>
      </c>
      <c r="S20" s="8" t="s">
        <v>12</v>
      </c>
      <c r="T20" s="8" t="s">
        <v>12</v>
      </c>
      <c r="U20" s="8" t="s">
        <v>12</v>
      </c>
      <c r="V20" s="8" t="s">
        <v>12</v>
      </c>
      <c r="W20" s="8" t="s">
        <v>12</v>
      </c>
      <c r="X20" s="8" t="s">
        <v>12</v>
      </c>
      <c r="Y20" s="8" t="s">
        <v>12</v>
      </c>
      <c r="Z20" s="8" t="s">
        <v>12</v>
      </c>
      <c r="AA20" s="8" t="s">
        <v>12</v>
      </c>
      <c r="AB20" s="8" t="s">
        <v>12</v>
      </c>
      <c r="AC20" s="8" t="s">
        <v>12</v>
      </c>
      <c r="AD20" s="8" t="s">
        <v>12</v>
      </c>
      <c r="AE20" s="8" t="s">
        <v>12</v>
      </c>
      <c r="AF20" s="8" t="s">
        <v>12</v>
      </c>
      <c r="AG20" s="8" t="s">
        <v>12</v>
      </c>
      <c r="AH20" s="8" t="s">
        <v>12</v>
      </c>
      <c r="AI20" s="8" t="s">
        <v>12</v>
      </c>
      <c r="AJ20" s="8" t="s">
        <v>12</v>
      </c>
      <c r="AK20" s="8" t="s">
        <v>12</v>
      </c>
      <c r="AL20" s="8" t="s">
        <v>12</v>
      </c>
      <c r="AM20" s="8" t="s">
        <v>12</v>
      </c>
      <c r="AN20" s="8" t="s">
        <v>12</v>
      </c>
      <c r="AO20" s="8" t="s">
        <v>12</v>
      </c>
      <c r="AP20" s="8" t="s">
        <v>12</v>
      </c>
      <c r="AQ20" s="8" t="s">
        <v>12</v>
      </c>
      <c r="AR20" s="8" t="s">
        <v>12</v>
      </c>
      <c r="AS20" s="8" t="s">
        <v>12</v>
      </c>
      <c r="AT20" s="8" t="s">
        <v>12</v>
      </c>
      <c r="AU20" s="8" t="s">
        <v>12</v>
      </c>
      <c r="AV20" s="8" t="s">
        <v>12</v>
      </c>
      <c r="AW20" s="8" t="s">
        <v>12</v>
      </c>
      <c r="AX20" s="8" t="s">
        <v>12</v>
      </c>
      <c r="AY20" s="8" t="s">
        <v>12</v>
      </c>
      <c r="AZ20" s="8" t="s">
        <v>12</v>
      </c>
      <c r="BA20" s="8" t="s">
        <v>12</v>
      </c>
      <c r="BB20" s="8" t="s">
        <v>12</v>
      </c>
      <c r="BC20" s="8" t="s">
        <v>12</v>
      </c>
      <c r="BD20" s="8" t="s">
        <v>12</v>
      </c>
      <c r="BE20" s="8" t="s">
        <v>12</v>
      </c>
      <c r="BF20" s="8" t="s">
        <v>12</v>
      </c>
      <c r="BG20" s="8" t="s">
        <v>12</v>
      </c>
      <c r="BH20" s="8" t="s">
        <v>12</v>
      </c>
      <c r="BI20" s="8" t="s">
        <v>12</v>
      </c>
      <c r="BJ20" s="8" t="s">
        <v>12</v>
      </c>
      <c r="BK20" s="8" t="s">
        <v>12</v>
      </c>
      <c r="BL20" s="8" t="s">
        <v>12</v>
      </c>
      <c r="BM20" s="8" t="s">
        <v>12</v>
      </c>
      <c r="BN20" s="8" t="s">
        <v>12</v>
      </c>
      <c r="BO20" s="8" t="s">
        <v>12</v>
      </c>
      <c r="BP20" s="8" t="s">
        <v>12</v>
      </c>
      <c r="BQ20" s="8" t="s">
        <v>12</v>
      </c>
      <c r="BR20" s="8" t="s">
        <v>12</v>
      </c>
      <c r="BS20" s="8" t="s">
        <v>12</v>
      </c>
      <c r="BT20" s="8" t="s">
        <v>12</v>
      </c>
      <c r="BU20" s="8" t="s">
        <v>12</v>
      </c>
      <c r="BV20" s="8" t="s">
        <v>12</v>
      </c>
      <c r="BW20" s="8" t="s">
        <v>12</v>
      </c>
      <c r="BX20" s="8" t="s">
        <v>12</v>
      </c>
      <c r="BY20" s="8" t="s">
        <v>12</v>
      </c>
      <c r="BZ20" s="8" t="s">
        <v>12</v>
      </c>
      <c r="CA20" s="8" t="s">
        <v>12</v>
      </c>
      <c r="CB20" s="8" t="s">
        <v>12</v>
      </c>
      <c r="CC20" s="8" t="s">
        <v>12</v>
      </c>
      <c r="CD20" s="8" t="s">
        <v>12</v>
      </c>
      <c r="CE20" s="8" t="s">
        <v>12</v>
      </c>
      <c r="CF20" s="8" t="s">
        <v>12</v>
      </c>
      <c r="CG20" s="8" t="s">
        <v>12</v>
      </c>
      <c r="CH20" s="8" t="s">
        <v>12</v>
      </c>
      <c r="CI20" s="8" t="s">
        <v>12</v>
      </c>
      <c r="CJ20" s="8" t="s">
        <v>12</v>
      </c>
      <c r="CK20" s="8" t="s">
        <v>12</v>
      </c>
      <c r="CL20" s="8" t="s">
        <v>12</v>
      </c>
      <c r="CM20" s="8" t="s">
        <v>12</v>
      </c>
      <c r="CN20" s="8" t="s">
        <v>12</v>
      </c>
      <c r="CO20" s="8" t="s">
        <v>12</v>
      </c>
      <c r="CP20" s="8" t="s">
        <v>12</v>
      </c>
      <c r="CQ20" s="8" t="s">
        <v>12</v>
      </c>
      <c r="CR20" s="8" t="s">
        <v>12</v>
      </c>
      <c r="CS20" s="8" t="s">
        <v>12</v>
      </c>
      <c r="CT20" s="8" t="s">
        <v>12</v>
      </c>
      <c r="CU20" s="8" t="s">
        <v>12</v>
      </c>
      <c r="CV20" s="8" t="s">
        <v>12</v>
      </c>
      <c r="CW20" s="8" t="s">
        <v>12</v>
      </c>
      <c r="CX20" s="8" t="s">
        <v>12</v>
      </c>
      <c r="CY20" s="8" t="s">
        <v>12</v>
      </c>
      <c r="CZ20" s="8" t="s">
        <v>12</v>
      </c>
      <c r="DA20" s="8" t="s">
        <v>12</v>
      </c>
      <c r="DB20" s="8" t="s">
        <v>12</v>
      </c>
      <c r="DC20" s="8">
        <v>0.3</v>
      </c>
      <c r="DD20" s="8">
        <v>1.7</v>
      </c>
      <c r="DE20" s="8">
        <v>33.799999999999997</v>
      </c>
      <c r="DF20" s="8">
        <v>0.3</v>
      </c>
      <c r="DG20" s="8">
        <v>1.7</v>
      </c>
      <c r="DH20" s="8">
        <v>37.6</v>
      </c>
      <c r="DI20" s="8" t="s">
        <v>12</v>
      </c>
      <c r="DJ20" s="8" t="s">
        <v>12</v>
      </c>
      <c r="DK20" s="8" t="s">
        <v>12</v>
      </c>
      <c r="DL20" s="8">
        <v>0</v>
      </c>
      <c r="DM20" s="8">
        <v>1.3</v>
      </c>
      <c r="DN20" s="8">
        <v>20.5</v>
      </c>
      <c r="DO20" s="8">
        <v>0</v>
      </c>
      <c r="DP20" s="8">
        <v>0.5</v>
      </c>
      <c r="DQ20" s="8">
        <v>9.9</v>
      </c>
      <c r="DR20" s="8" t="s">
        <v>12</v>
      </c>
      <c r="DS20" s="8" t="s">
        <v>12</v>
      </c>
      <c r="DT20" s="8" t="s">
        <v>12</v>
      </c>
      <c r="DU20" s="8" t="s">
        <v>12</v>
      </c>
      <c r="DV20" s="8" t="s">
        <v>12</v>
      </c>
      <c r="DW20" s="8" t="s">
        <v>12</v>
      </c>
      <c r="DX20" s="8" t="s">
        <v>12</v>
      </c>
      <c r="DY20" s="8" t="s">
        <v>12</v>
      </c>
      <c r="DZ20" s="8" t="s">
        <v>12</v>
      </c>
      <c r="EA20" s="8" t="s">
        <v>12</v>
      </c>
      <c r="EB20" s="8" t="s">
        <v>12</v>
      </c>
      <c r="EC20" s="8" t="s">
        <v>12</v>
      </c>
      <c r="ED20" s="8" t="s">
        <v>12</v>
      </c>
      <c r="EE20" s="8" t="s">
        <v>12</v>
      </c>
      <c r="EF20" s="8" t="s">
        <v>12</v>
      </c>
      <c r="EG20" s="8" t="s">
        <v>12</v>
      </c>
      <c r="EH20" s="8" t="s">
        <v>12</v>
      </c>
      <c r="EI20" s="8" t="s">
        <v>12</v>
      </c>
      <c r="EJ20" s="8" t="s">
        <v>12</v>
      </c>
      <c r="EK20" s="8" t="s">
        <v>12</v>
      </c>
      <c r="EL20" s="8" t="s">
        <v>12</v>
      </c>
      <c r="EM20" s="8" t="s">
        <v>12</v>
      </c>
      <c r="EN20" s="8" t="s">
        <v>12</v>
      </c>
      <c r="EO20" s="8" t="s">
        <v>12</v>
      </c>
      <c r="EP20" s="8" t="s">
        <v>12</v>
      </c>
      <c r="EQ20" s="8" t="s">
        <v>12</v>
      </c>
      <c r="ER20" s="8" t="s">
        <v>12</v>
      </c>
      <c r="ES20" s="8" t="s">
        <v>12</v>
      </c>
      <c r="ET20" s="8" t="s">
        <v>12</v>
      </c>
      <c r="EU20" s="8" t="s">
        <v>12</v>
      </c>
      <c r="EV20" s="8" t="s">
        <v>12</v>
      </c>
      <c r="EW20" s="8" t="s">
        <v>12</v>
      </c>
      <c r="EX20" s="8" t="s">
        <v>12</v>
      </c>
      <c r="EY20" s="8" t="s">
        <v>12</v>
      </c>
      <c r="EZ20" s="8" t="s">
        <v>12</v>
      </c>
      <c r="FA20" s="8" t="s">
        <v>12</v>
      </c>
      <c r="FB20" s="8" t="s">
        <v>12</v>
      </c>
      <c r="FC20" s="8" t="s">
        <v>12</v>
      </c>
      <c r="FD20" s="8" t="s">
        <v>12</v>
      </c>
      <c r="FE20" s="8" t="s">
        <v>12</v>
      </c>
      <c r="FF20" s="8" t="s">
        <v>12</v>
      </c>
      <c r="FG20" s="8" t="s">
        <v>12</v>
      </c>
      <c r="FH20" s="8" t="s">
        <v>12</v>
      </c>
      <c r="FI20" s="8" t="s">
        <v>12</v>
      </c>
      <c r="FJ20" s="8" t="s">
        <v>12</v>
      </c>
      <c r="FK20" s="8" t="s">
        <v>12</v>
      </c>
      <c r="FL20" s="8" t="s">
        <v>12</v>
      </c>
      <c r="FM20" s="8" t="s">
        <v>12</v>
      </c>
      <c r="FN20" s="8" t="s">
        <v>12</v>
      </c>
      <c r="FO20" s="8" t="s">
        <v>12</v>
      </c>
      <c r="FP20" s="8" t="s">
        <v>12</v>
      </c>
      <c r="FQ20" s="8" t="s">
        <v>12</v>
      </c>
      <c r="FR20" s="8" t="s">
        <v>12</v>
      </c>
      <c r="FS20" s="8" t="s">
        <v>12</v>
      </c>
      <c r="FT20" s="8" t="s">
        <v>12</v>
      </c>
      <c r="FU20" s="8" t="s">
        <v>12</v>
      </c>
      <c r="FV20" s="8" t="s">
        <v>12</v>
      </c>
      <c r="FW20" s="8" t="s">
        <v>12</v>
      </c>
      <c r="FX20" s="8" t="s">
        <v>12</v>
      </c>
      <c r="FY20" s="8" t="s">
        <v>12</v>
      </c>
      <c r="FZ20" s="8" t="s">
        <v>12</v>
      </c>
      <c r="GA20" s="8" t="s">
        <v>12</v>
      </c>
      <c r="GB20" s="8" t="s">
        <v>12</v>
      </c>
      <c r="GC20" s="8" t="s">
        <v>12</v>
      </c>
      <c r="GD20" s="8" t="s">
        <v>12</v>
      </c>
      <c r="GE20" s="8" t="s">
        <v>12</v>
      </c>
      <c r="GF20" s="8" t="s">
        <v>12</v>
      </c>
      <c r="GG20" s="8" t="s">
        <v>12</v>
      </c>
      <c r="GH20" s="8" t="s">
        <v>12</v>
      </c>
      <c r="GI20" s="8">
        <f t="shared" si="0"/>
        <v>0.6</v>
      </c>
      <c r="GJ20" s="8">
        <f t="shared" si="0"/>
        <v>5.2</v>
      </c>
      <c r="GK20" s="8">
        <f t="shared" si="0"/>
        <v>101.80000000000001</v>
      </c>
    </row>
    <row r="21" spans="1:193" x14ac:dyDescent="0.25">
      <c r="A21" s="7" t="s">
        <v>24</v>
      </c>
      <c r="B21" s="8" t="s">
        <v>12</v>
      </c>
      <c r="C21" s="8" t="s">
        <v>12</v>
      </c>
      <c r="D21" s="8" t="s">
        <v>12</v>
      </c>
      <c r="E21" s="8" t="s">
        <v>12</v>
      </c>
      <c r="F21" s="8" t="s">
        <v>12</v>
      </c>
      <c r="G21" s="8" t="s">
        <v>12</v>
      </c>
      <c r="H21" s="8" t="s">
        <v>12</v>
      </c>
      <c r="I21" s="8" t="s">
        <v>12</v>
      </c>
      <c r="J21" s="8" t="s">
        <v>12</v>
      </c>
      <c r="K21" s="8" t="s">
        <v>12</v>
      </c>
      <c r="L21" s="8" t="s">
        <v>12</v>
      </c>
      <c r="M21" s="8" t="s">
        <v>12</v>
      </c>
      <c r="N21" s="8" t="s">
        <v>12</v>
      </c>
      <c r="O21" s="8" t="s">
        <v>12</v>
      </c>
      <c r="P21" s="8" t="s">
        <v>12</v>
      </c>
      <c r="Q21" s="8" t="s">
        <v>12</v>
      </c>
      <c r="R21" s="8" t="s">
        <v>12</v>
      </c>
      <c r="S21" s="8" t="s">
        <v>12</v>
      </c>
      <c r="T21" s="8" t="s">
        <v>12</v>
      </c>
      <c r="U21" s="8" t="s">
        <v>12</v>
      </c>
      <c r="V21" s="8" t="s">
        <v>12</v>
      </c>
      <c r="W21" s="8" t="s">
        <v>12</v>
      </c>
      <c r="X21" s="8" t="s">
        <v>12</v>
      </c>
      <c r="Y21" s="8" t="s">
        <v>12</v>
      </c>
      <c r="Z21" s="8" t="s">
        <v>12</v>
      </c>
      <c r="AA21" s="8" t="s">
        <v>12</v>
      </c>
      <c r="AB21" s="8" t="s">
        <v>12</v>
      </c>
      <c r="AC21" s="8" t="s">
        <v>12</v>
      </c>
      <c r="AD21" s="8" t="s">
        <v>12</v>
      </c>
      <c r="AE21" s="8" t="s">
        <v>12</v>
      </c>
      <c r="AF21" s="8" t="s">
        <v>12</v>
      </c>
      <c r="AG21" s="8" t="s">
        <v>12</v>
      </c>
      <c r="AH21" s="8" t="s">
        <v>12</v>
      </c>
      <c r="AI21" s="8" t="s">
        <v>12</v>
      </c>
      <c r="AJ21" s="8" t="s">
        <v>12</v>
      </c>
      <c r="AK21" s="8" t="s">
        <v>12</v>
      </c>
      <c r="AL21" s="8" t="s">
        <v>12</v>
      </c>
      <c r="AM21" s="8" t="s">
        <v>12</v>
      </c>
      <c r="AN21" s="8" t="s">
        <v>12</v>
      </c>
      <c r="AO21" s="8" t="s">
        <v>12</v>
      </c>
      <c r="AP21" s="8" t="s">
        <v>12</v>
      </c>
      <c r="AQ21" s="8" t="s">
        <v>12</v>
      </c>
      <c r="AR21" s="8" t="s">
        <v>12</v>
      </c>
      <c r="AS21" s="8" t="s">
        <v>12</v>
      </c>
      <c r="AT21" s="8" t="s">
        <v>12</v>
      </c>
      <c r="AU21" s="8" t="s">
        <v>12</v>
      </c>
      <c r="AV21" s="8" t="s">
        <v>12</v>
      </c>
      <c r="AW21" s="8" t="s">
        <v>12</v>
      </c>
      <c r="AX21" s="8" t="s">
        <v>12</v>
      </c>
      <c r="AY21" s="8" t="s">
        <v>12</v>
      </c>
      <c r="AZ21" s="8" t="s">
        <v>12</v>
      </c>
      <c r="BA21" s="8" t="s">
        <v>12</v>
      </c>
      <c r="BB21" s="8" t="s">
        <v>12</v>
      </c>
      <c r="BC21" s="8" t="s">
        <v>12</v>
      </c>
      <c r="BD21" s="8" t="s">
        <v>12</v>
      </c>
      <c r="BE21" s="8" t="s">
        <v>12</v>
      </c>
      <c r="BF21" s="8" t="s">
        <v>12</v>
      </c>
      <c r="BG21" s="8" t="s">
        <v>12</v>
      </c>
      <c r="BH21" s="8" t="s">
        <v>12</v>
      </c>
      <c r="BI21" s="8" t="s">
        <v>12</v>
      </c>
      <c r="BJ21" s="8" t="s">
        <v>12</v>
      </c>
      <c r="BK21" s="8" t="s">
        <v>12</v>
      </c>
      <c r="BL21" s="8" t="s">
        <v>12</v>
      </c>
      <c r="BM21" s="8" t="s">
        <v>12</v>
      </c>
      <c r="BN21" s="8" t="s">
        <v>12</v>
      </c>
      <c r="BO21" s="8" t="s">
        <v>12</v>
      </c>
      <c r="BP21" s="8" t="s">
        <v>12</v>
      </c>
      <c r="BQ21" s="8" t="s">
        <v>12</v>
      </c>
      <c r="BR21" s="8" t="s">
        <v>12</v>
      </c>
      <c r="BS21" s="8" t="s">
        <v>12</v>
      </c>
      <c r="BT21" s="8" t="s">
        <v>12</v>
      </c>
      <c r="BU21" s="8" t="s">
        <v>12</v>
      </c>
      <c r="BV21" s="8" t="s">
        <v>12</v>
      </c>
      <c r="BW21" s="8" t="s">
        <v>12</v>
      </c>
      <c r="BX21" s="8" t="s">
        <v>12</v>
      </c>
      <c r="BY21" s="8" t="s">
        <v>12</v>
      </c>
      <c r="BZ21" s="8" t="s">
        <v>12</v>
      </c>
      <c r="CA21" s="8" t="s">
        <v>12</v>
      </c>
      <c r="CB21" s="8" t="s">
        <v>12</v>
      </c>
      <c r="CC21" s="8" t="s">
        <v>12</v>
      </c>
      <c r="CD21" s="8" t="s">
        <v>12</v>
      </c>
      <c r="CE21" s="8" t="s">
        <v>12</v>
      </c>
      <c r="CF21" s="8" t="s">
        <v>12</v>
      </c>
      <c r="CG21" s="8" t="s">
        <v>12</v>
      </c>
      <c r="CH21" s="8" t="s">
        <v>12</v>
      </c>
      <c r="CI21" s="8" t="s">
        <v>12</v>
      </c>
      <c r="CJ21" s="8" t="s">
        <v>12</v>
      </c>
      <c r="CK21" s="8" t="s">
        <v>12</v>
      </c>
      <c r="CL21" s="8" t="s">
        <v>12</v>
      </c>
      <c r="CM21" s="8" t="s">
        <v>12</v>
      </c>
      <c r="CN21" s="8" t="s">
        <v>12</v>
      </c>
      <c r="CO21" s="8" t="s">
        <v>12</v>
      </c>
      <c r="CP21" s="8" t="s">
        <v>12</v>
      </c>
      <c r="CQ21" s="8" t="s">
        <v>12</v>
      </c>
      <c r="CR21" s="8" t="s">
        <v>12</v>
      </c>
      <c r="CS21" s="8" t="s">
        <v>12</v>
      </c>
      <c r="CT21" s="8" t="s">
        <v>12</v>
      </c>
      <c r="CU21" s="8" t="s">
        <v>12</v>
      </c>
      <c r="CV21" s="8" t="s">
        <v>12</v>
      </c>
      <c r="CW21" s="8" t="s">
        <v>12</v>
      </c>
      <c r="CX21" s="8" t="s">
        <v>12</v>
      </c>
      <c r="CY21" s="8" t="s">
        <v>12</v>
      </c>
      <c r="CZ21" s="8" t="s">
        <v>12</v>
      </c>
      <c r="DA21" s="8" t="s">
        <v>12</v>
      </c>
      <c r="DB21" s="8" t="s">
        <v>12</v>
      </c>
      <c r="DC21" s="8">
        <v>0.2</v>
      </c>
      <c r="DD21" s="8">
        <v>1.2</v>
      </c>
      <c r="DE21" s="8">
        <v>32.799999999999997</v>
      </c>
      <c r="DF21" s="8">
        <v>0.1</v>
      </c>
      <c r="DG21" s="8">
        <v>0.9</v>
      </c>
      <c r="DH21" s="8">
        <v>36.799999999999997</v>
      </c>
      <c r="DI21" s="8" t="s">
        <v>12</v>
      </c>
      <c r="DJ21" s="8" t="s">
        <v>12</v>
      </c>
      <c r="DK21" s="8" t="s">
        <v>12</v>
      </c>
      <c r="DL21" s="8">
        <v>0</v>
      </c>
      <c r="DM21" s="8">
        <v>0.5</v>
      </c>
      <c r="DN21" s="8">
        <v>20</v>
      </c>
      <c r="DO21" s="8">
        <v>0</v>
      </c>
      <c r="DP21" s="8">
        <v>0.4</v>
      </c>
      <c r="DQ21" s="8">
        <v>9.5</v>
      </c>
      <c r="DR21" s="8" t="s">
        <v>12</v>
      </c>
      <c r="DS21" s="8" t="s">
        <v>12</v>
      </c>
      <c r="DT21" s="8" t="s">
        <v>12</v>
      </c>
      <c r="DU21" s="8" t="s">
        <v>12</v>
      </c>
      <c r="DV21" s="8" t="s">
        <v>12</v>
      </c>
      <c r="DW21" s="8" t="s">
        <v>12</v>
      </c>
      <c r="DX21" s="8" t="s">
        <v>12</v>
      </c>
      <c r="DY21" s="8" t="s">
        <v>12</v>
      </c>
      <c r="DZ21" s="8" t="s">
        <v>12</v>
      </c>
      <c r="EA21" s="8" t="s">
        <v>12</v>
      </c>
      <c r="EB21" s="8" t="s">
        <v>12</v>
      </c>
      <c r="EC21" s="8" t="s">
        <v>12</v>
      </c>
      <c r="ED21" s="8" t="s">
        <v>12</v>
      </c>
      <c r="EE21" s="8" t="s">
        <v>12</v>
      </c>
      <c r="EF21" s="8" t="s">
        <v>12</v>
      </c>
      <c r="EG21" s="8" t="s">
        <v>12</v>
      </c>
      <c r="EH21" s="8" t="s">
        <v>12</v>
      </c>
      <c r="EI21" s="8" t="s">
        <v>12</v>
      </c>
      <c r="EJ21" s="8" t="s">
        <v>12</v>
      </c>
      <c r="EK21" s="8" t="s">
        <v>12</v>
      </c>
      <c r="EL21" s="8" t="s">
        <v>12</v>
      </c>
      <c r="EM21" s="8" t="s">
        <v>12</v>
      </c>
      <c r="EN21" s="8" t="s">
        <v>12</v>
      </c>
      <c r="EO21" s="8" t="s">
        <v>12</v>
      </c>
      <c r="EP21" s="8" t="s">
        <v>12</v>
      </c>
      <c r="EQ21" s="8" t="s">
        <v>12</v>
      </c>
      <c r="ER21" s="8" t="s">
        <v>12</v>
      </c>
      <c r="ES21" s="8" t="s">
        <v>12</v>
      </c>
      <c r="ET21" s="8" t="s">
        <v>12</v>
      </c>
      <c r="EU21" s="8" t="s">
        <v>12</v>
      </c>
      <c r="EV21" s="8" t="s">
        <v>12</v>
      </c>
      <c r="EW21" s="8" t="s">
        <v>12</v>
      </c>
      <c r="EX21" s="8" t="s">
        <v>12</v>
      </c>
      <c r="EY21" s="8" t="s">
        <v>12</v>
      </c>
      <c r="EZ21" s="8" t="s">
        <v>12</v>
      </c>
      <c r="FA21" s="8" t="s">
        <v>12</v>
      </c>
      <c r="FB21" s="8" t="s">
        <v>12</v>
      </c>
      <c r="FC21" s="8" t="s">
        <v>12</v>
      </c>
      <c r="FD21" s="8" t="s">
        <v>12</v>
      </c>
      <c r="FE21" s="8" t="s">
        <v>12</v>
      </c>
      <c r="FF21" s="8" t="s">
        <v>12</v>
      </c>
      <c r="FG21" s="8" t="s">
        <v>12</v>
      </c>
      <c r="FH21" s="8" t="s">
        <v>12</v>
      </c>
      <c r="FI21" s="8" t="s">
        <v>12</v>
      </c>
      <c r="FJ21" s="8" t="s">
        <v>12</v>
      </c>
      <c r="FK21" s="8" t="s">
        <v>12</v>
      </c>
      <c r="FL21" s="8" t="s">
        <v>12</v>
      </c>
      <c r="FM21" s="8" t="s">
        <v>12</v>
      </c>
      <c r="FN21" s="8" t="s">
        <v>12</v>
      </c>
      <c r="FO21" s="8" t="s">
        <v>12</v>
      </c>
      <c r="FP21" s="8" t="s">
        <v>12</v>
      </c>
      <c r="FQ21" s="8" t="s">
        <v>12</v>
      </c>
      <c r="FR21" s="8" t="s">
        <v>12</v>
      </c>
      <c r="FS21" s="8" t="s">
        <v>12</v>
      </c>
      <c r="FT21" s="8" t="s">
        <v>12</v>
      </c>
      <c r="FU21" s="8" t="s">
        <v>12</v>
      </c>
      <c r="FV21" s="8" t="s">
        <v>12</v>
      </c>
      <c r="FW21" s="8" t="s">
        <v>12</v>
      </c>
      <c r="FX21" s="8" t="s">
        <v>12</v>
      </c>
      <c r="FY21" s="8" t="s">
        <v>12</v>
      </c>
      <c r="FZ21" s="8" t="s">
        <v>12</v>
      </c>
      <c r="GA21" s="8" t="s">
        <v>12</v>
      </c>
      <c r="GB21" s="8" t="s">
        <v>12</v>
      </c>
      <c r="GC21" s="8" t="s">
        <v>12</v>
      </c>
      <c r="GD21" s="8" t="s">
        <v>12</v>
      </c>
      <c r="GE21" s="8" t="s">
        <v>12</v>
      </c>
      <c r="GF21" s="8" t="s">
        <v>12</v>
      </c>
      <c r="GG21" s="8" t="s">
        <v>12</v>
      </c>
      <c r="GH21" s="8" t="s">
        <v>12</v>
      </c>
      <c r="GI21" s="8">
        <f t="shared" si="0"/>
        <v>0.30000000000000004</v>
      </c>
      <c r="GJ21" s="8">
        <f t="shared" si="0"/>
        <v>3</v>
      </c>
      <c r="GK21" s="8">
        <f t="shared" si="0"/>
        <v>99.1</v>
      </c>
    </row>
    <row r="22" spans="1:193" x14ac:dyDescent="0.25">
      <c r="A22" s="7" t="s">
        <v>25</v>
      </c>
      <c r="B22" s="8" t="s">
        <v>12</v>
      </c>
      <c r="C22" s="8" t="s">
        <v>12</v>
      </c>
      <c r="D22" s="8" t="s">
        <v>12</v>
      </c>
      <c r="E22" s="8" t="s">
        <v>12</v>
      </c>
      <c r="F22" s="8" t="s">
        <v>12</v>
      </c>
      <c r="G22" s="8" t="s">
        <v>12</v>
      </c>
      <c r="H22" s="8" t="s">
        <v>12</v>
      </c>
      <c r="I22" s="8" t="s">
        <v>12</v>
      </c>
      <c r="J22" s="8" t="s">
        <v>12</v>
      </c>
      <c r="K22" s="8" t="s">
        <v>12</v>
      </c>
      <c r="L22" s="8" t="s">
        <v>12</v>
      </c>
      <c r="M22" s="8" t="s">
        <v>12</v>
      </c>
      <c r="N22" s="8" t="s">
        <v>12</v>
      </c>
      <c r="O22" s="8" t="s">
        <v>12</v>
      </c>
      <c r="P22" s="8" t="s">
        <v>12</v>
      </c>
      <c r="Q22" s="8" t="s">
        <v>12</v>
      </c>
      <c r="R22" s="8" t="s">
        <v>12</v>
      </c>
      <c r="S22" s="8" t="s">
        <v>12</v>
      </c>
      <c r="T22" s="8" t="s">
        <v>12</v>
      </c>
      <c r="U22" s="8" t="s">
        <v>12</v>
      </c>
      <c r="V22" s="8" t="s">
        <v>12</v>
      </c>
      <c r="W22" s="8" t="s">
        <v>12</v>
      </c>
      <c r="X22" s="8" t="s">
        <v>12</v>
      </c>
      <c r="Y22" s="8" t="s">
        <v>12</v>
      </c>
      <c r="Z22" s="8" t="s">
        <v>12</v>
      </c>
      <c r="AA22" s="8" t="s">
        <v>12</v>
      </c>
      <c r="AB22" s="8" t="s">
        <v>12</v>
      </c>
      <c r="AC22" s="8" t="s">
        <v>12</v>
      </c>
      <c r="AD22" s="8" t="s">
        <v>12</v>
      </c>
      <c r="AE22" s="8" t="s">
        <v>12</v>
      </c>
      <c r="AF22" s="8" t="s">
        <v>12</v>
      </c>
      <c r="AG22" s="8" t="s">
        <v>12</v>
      </c>
      <c r="AH22" s="8" t="s">
        <v>12</v>
      </c>
      <c r="AI22" s="8" t="s">
        <v>12</v>
      </c>
      <c r="AJ22" s="8" t="s">
        <v>12</v>
      </c>
      <c r="AK22" s="8" t="s">
        <v>12</v>
      </c>
      <c r="AL22" s="8" t="s">
        <v>12</v>
      </c>
      <c r="AM22" s="8" t="s">
        <v>12</v>
      </c>
      <c r="AN22" s="8" t="s">
        <v>12</v>
      </c>
      <c r="AO22" s="8" t="s">
        <v>12</v>
      </c>
      <c r="AP22" s="8" t="s">
        <v>12</v>
      </c>
      <c r="AQ22" s="8" t="s">
        <v>12</v>
      </c>
      <c r="AR22" s="8" t="s">
        <v>12</v>
      </c>
      <c r="AS22" s="8" t="s">
        <v>12</v>
      </c>
      <c r="AT22" s="8" t="s">
        <v>12</v>
      </c>
      <c r="AU22" s="8" t="s">
        <v>12</v>
      </c>
      <c r="AV22" s="8" t="s">
        <v>12</v>
      </c>
      <c r="AW22" s="8" t="s">
        <v>12</v>
      </c>
      <c r="AX22" s="8" t="s">
        <v>12</v>
      </c>
      <c r="AY22" s="8" t="s">
        <v>12</v>
      </c>
      <c r="AZ22" s="8" t="s">
        <v>12</v>
      </c>
      <c r="BA22" s="8" t="s">
        <v>12</v>
      </c>
      <c r="BB22" s="8" t="s">
        <v>12</v>
      </c>
      <c r="BC22" s="8" t="s">
        <v>12</v>
      </c>
      <c r="BD22" s="8" t="s">
        <v>12</v>
      </c>
      <c r="BE22" s="8" t="s">
        <v>12</v>
      </c>
      <c r="BF22" s="8" t="s">
        <v>12</v>
      </c>
      <c r="BG22" s="8" t="s">
        <v>12</v>
      </c>
      <c r="BH22" s="8" t="s">
        <v>12</v>
      </c>
      <c r="BI22" s="8" t="s">
        <v>12</v>
      </c>
      <c r="BJ22" s="8" t="s">
        <v>12</v>
      </c>
      <c r="BK22" s="8" t="s">
        <v>12</v>
      </c>
      <c r="BL22" s="8" t="s">
        <v>12</v>
      </c>
      <c r="BM22" s="8" t="s">
        <v>12</v>
      </c>
      <c r="BN22" s="8" t="s">
        <v>12</v>
      </c>
      <c r="BO22" s="8" t="s">
        <v>12</v>
      </c>
      <c r="BP22" s="8" t="s">
        <v>12</v>
      </c>
      <c r="BQ22" s="8" t="s">
        <v>12</v>
      </c>
      <c r="BR22" s="8" t="s">
        <v>12</v>
      </c>
      <c r="BS22" s="8" t="s">
        <v>12</v>
      </c>
      <c r="BT22" s="8" t="s">
        <v>12</v>
      </c>
      <c r="BU22" s="8" t="s">
        <v>12</v>
      </c>
      <c r="BV22" s="8" t="s">
        <v>12</v>
      </c>
      <c r="BW22" s="8" t="s">
        <v>12</v>
      </c>
      <c r="BX22" s="8" t="s">
        <v>12</v>
      </c>
      <c r="BY22" s="8" t="s">
        <v>12</v>
      </c>
      <c r="BZ22" s="8" t="s">
        <v>12</v>
      </c>
      <c r="CA22" s="8" t="s">
        <v>12</v>
      </c>
      <c r="CB22" s="8" t="s">
        <v>12</v>
      </c>
      <c r="CC22" s="8" t="s">
        <v>12</v>
      </c>
      <c r="CD22" s="8" t="s">
        <v>12</v>
      </c>
      <c r="CE22" s="8" t="s">
        <v>12</v>
      </c>
      <c r="CF22" s="8" t="s">
        <v>12</v>
      </c>
      <c r="CG22" s="8" t="s">
        <v>12</v>
      </c>
      <c r="CH22" s="8" t="s">
        <v>12</v>
      </c>
      <c r="CI22" s="8" t="s">
        <v>12</v>
      </c>
      <c r="CJ22" s="8" t="s">
        <v>12</v>
      </c>
      <c r="CK22" s="8" t="s">
        <v>12</v>
      </c>
      <c r="CL22" s="8" t="s">
        <v>12</v>
      </c>
      <c r="CM22" s="8" t="s">
        <v>12</v>
      </c>
      <c r="CN22" s="8" t="s">
        <v>12</v>
      </c>
      <c r="CO22" s="8" t="s">
        <v>12</v>
      </c>
      <c r="CP22" s="8" t="s">
        <v>12</v>
      </c>
      <c r="CQ22" s="8" t="s">
        <v>12</v>
      </c>
      <c r="CR22" s="8" t="s">
        <v>12</v>
      </c>
      <c r="CS22" s="8" t="s">
        <v>12</v>
      </c>
      <c r="CT22" s="8" t="s">
        <v>12</v>
      </c>
      <c r="CU22" s="8" t="s">
        <v>12</v>
      </c>
      <c r="CV22" s="8" t="s">
        <v>12</v>
      </c>
      <c r="CW22" s="8" t="s">
        <v>12</v>
      </c>
      <c r="CX22" s="8" t="s">
        <v>12</v>
      </c>
      <c r="CY22" s="8" t="s">
        <v>12</v>
      </c>
      <c r="CZ22" s="8" t="s">
        <v>12</v>
      </c>
      <c r="DA22" s="8" t="s">
        <v>12</v>
      </c>
      <c r="DB22" s="8" t="s">
        <v>12</v>
      </c>
      <c r="DC22" s="8">
        <v>0</v>
      </c>
      <c r="DD22" s="8">
        <v>0.2</v>
      </c>
      <c r="DE22" s="8">
        <v>32.5</v>
      </c>
      <c r="DF22" s="8">
        <v>0.1</v>
      </c>
      <c r="DG22" s="8">
        <v>0.4</v>
      </c>
      <c r="DH22" s="8">
        <v>36.5</v>
      </c>
      <c r="DI22" s="8" t="s">
        <v>12</v>
      </c>
      <c r="DJ22" s="8" t="s">
        <v>12</v>
      </c>
      <c r="DK22" s="8" t="s">
        <v>12</v>
      </c>
      <c r="DL22" s="8">
        <v>0</v>
      </c>
      <c r="DM22" s="8">
        <v>0</v>
      </c>
      <c r="DN22" s="8">
        <v>20</v>
      </c>
      <c r="DO22" s="8">
        <v>0</v>
      </c>
      <c r="DP22" s="8">
        <v>0.1</v>
      </c>
      <c r="DQ22" s="8">
        <v>9.4</v>
      </c>
      <c r="DR22" s="8" t="s">
        <v>12</v>
      </c>
      <c r="DS22" s="8" t="s">
        <v>12</v>
      </c>
      <c r="DT22" s="8" t="s">
        <v>12</v>
      </c>
      <c r="DU22" s="8" t="s">
        <v>12</v>
      </c>
      <c r="DV22" s="8" t="s">
        <v>12</v>
      </c>
      <c r="DW22" s="8" t="s">
        <v>12</v>
      </c>
      <c r="DX22" s="8" t="s">
        <v>12</v>
      </c>
      <c r="DY22" s="8" t="s">
        <v>12</v>
      </c>
      <c r="DZ22" s="8" t="s">
        <v>12</v>
      </c>
      <c r="EA22" s="8" t="s">
        <v>12</v>
      </c>
      <c r="EB22" s="8" t="s">
        <v>12</v>
      </c>
      <c r="EC22" s="8" t="s">
        <v>12</v>
      </c>
      <c r="ED22" s="8" t="s">
        <v>12</v>
      </c>
      <c r="EE22" s="8" t="s">
        <v>12</v>
      </c>
      <c r="EF22" s="8" t="s">
        <v>12</v>
      </c>
      <c r="EG22" s="8" t="s">
        <v>12</v>
      </c>
      <c r="EH22" s="8" t="s">
        <v>12</v>
      </c>
      <c r="EI22" s="8" t="s">
        <v>12</v>
      </c>
      <c r="EJ22" s="8" t="s">
        <v>12</v>
      </c>
      <c r="EK22" s="8" t="s">
        <v>12</v>
      </c>
      <c r="EL22" s="8" t="s">
        <v>12</v>
      </c>
      <c r="EM22" s="8" t="s">
        <v>12</v>
      </c>
      <c r="EN22" s="8" t="s">
        <v>12</v>
      </c>
      <c r="EO22" s="8" t="s">
        <v>12</v>
      </c>
      <c r="EP22" s="8" t="s">
        <v>12</v>
      </c>
      <c r="EQ22" s="8" t="s">
        <v>12</v>
      </c>
      <c r="ER22" s="8" t="s">
        <v>12</v>
      </c>
      <c r="ES22" s="8" t="s">
        <v>12</v>
      </c>
      <c r="ET22" s="8" t="s">
        <v>12</v>
      </c>
      <c r="EU22" s="8" t="s">
        <v>12</v>
      </c>
      <c r="EV22" s="8" t="s">
        <v>12</v>
      </c>
      <c r="EW22" s="8" t="s">
        <v>12</v>
      </c>
      <c r="EX22" s="8" t="s">
        <v>12</v>
      </c>
      <c r="EY22" s="8" t="s">
        <v>12</v>
      </c>
      <c r="EZ22" s="8" t="s">
        <v>12</v>
      </c>
      <c r="FA22" s="8" t="s">
        <v>12</v>
      </c>
      <c r="FB22" s="8" t="s">
        <v>12</v>
      </c>
      <c r="FC22" s="8" t="s">
        <v>12</v>
      </c>
      <c r="FD22" s="8" t="s">
        <v>12</v>
      </c>
      <c r="FE22" s="8" t="s">
        <v>12</v>
      </c>
      <c r="FF22" s="8" t="s">
        <v>12</v>
      </c>
      <c r="FG22" s="8" t="s">
        <v>12</v>
      </c>
      <c r="FH22" s="8" t="s">
        <v>12</v>
      </c>
      <c r="FI22" s="8" t="s">
        <v>12</v>
      </c>
      <c r="FJ22" s="8" t="s">
        <v>12</v>
      </c>
      <c r="FK22" s="8" t="s">
        <v>12</v>
      </c>
      <c r="FL22" s="8" t="s">
        <v>12</v>
      </c>
      <c r="FM22" s="8" t="s">
        <v>12</v>
      </c>
      <c r="FN22" s="8" t="s">
        <v>12</v>
      </c>
      <c r="FO22" s="8" t="s">
        <v>12</v>
      </c>
      <c r="FP22" s="8" t="s">
        <v>12</v>
      </c>
      <c r="FQ22" s="8" t="s">
        <v>12</v>
      </c>
      <c r="FR22" s="8" t="s">
        <v>12</v>
      </c>
      <c r="FS22" s="8" t="s">
        <v>12</v>
      </c>
      <c r="FT22" s="8" t="s">
        <v>12</v>
      </c>
      <c r="FU22" s="8" t="s">
        <v>12</v>
      </c>
      <c r="FV22" s="8" t="s">
        <v>12</v>
      </c>
      <c r="FW22" s="8" t="s">
        <v>12</v>
      </c>
      <c r="FX22" s="8" t="s">
        <v>12</v>
      </c>
      <c r="FY22" s="8" t="s">
        <v>12</v>
      </c>
      <c r="FZ22" s="8" t="s">
        <v>12</v>
      </c>
      <c r="GA22" s="8" t="s">
        <v>12</v>
      </c>
      <c r="GB22" s="8" t="s">
        <v>12</v>
      </c>
      <c r="GC22" s="8" t="s">
        <v>12</v>
      </c>
      <c r="GD22" s="8" t="s">
        <v>12</v>
      </c>
      <c r="GE22" s="8" t="s">
        <v>12</v>
      </c>
      <c r="GF22" s="8" t="s">
        <v>12</v>
      </c>
      <c r="GG22" s="8" t="s">
        <v>12</v>
      </c>
      <c r="GH22" s="8" t="s">
        <v>12</v>
      </c>
      <c r="GI22" s="8">
        <f t="shared" si="0"/>
        <v>0.1</v>
      </c>
      <c r="GJ22" s="8">
        <f t="shared" si="0"/>
        <v>0.70000000000000007</v>
      </c>
      <c r="GK22" s="8">
        <f t="shared" si="0"/>
        <v>98.4</v>
      </c>
    </row>
    <row r="23" spans="1:193" x14ac:dyDescent="0.25">
      <c r="A23" s="7" t="s">
        <v>26</v>
      </c>
      <c r="B23" s="8" t="s">
        <v>12</v>
      </c>
      <c r="C23" s="8" t="s">
        <v>12</v>
      </c>
      <c r="D23" s="8" t="s">
        <v>12</v>
      </c>
      <c r="E23" s="8" t="s">
        <v>12</v>
      </c>
      <c r="F23" s="8" t="s">
        <v>12</v>
      </c>
      <c r="G23" s="8" t="s">
        <v>12</v>
      </c>
      <c r="H23" s="8" t="s">
        <v>12</v>
      </c>
      <c r="I23" s="8" t="s">
        <v>12</v>
      </c>
      <c r="J23" s="8" t="s">
        <v>12</v>
      </c>
      <c r="K23" s="8" t="s">
        <v>12</v>
      </c>
      <c r="L23" s="8" t="s">
        <v>12</v>
      </c>
      <c r="M23" s="8" t="s">
        <v>12</v>
      </c>
      <c r="N23" s="8" t="s">
        <v>12</v>
      </c>
      <c r="O23" s="8" t="s">
        <v>12</v>
      </c>
      <c r="P23" s="8" t="s">
        <v>12</v>
      </c>
      <c r="Q23" s="8" t="s">
        <v>12</v>
      </c>
      <c r="R23" s="8" t="s">
        <v>12</v>
      </c>
      <c r="S23" s="8" t="s">
        <v>12</v>
      </c>
      <c r="T23" s="8" t="s">
        <v>12</v>
      </c>
      <c r="U23" s="8" t="s">
        <v>12</v>
      </c>
      <c r="V23" s="8" t="s">
        <v>12</v>
      </c>
      <c r="W23" s="8" t="s">
        <v>12</v>
      </c>
      <c r="X23" s="8" t="s">
        <v>12</v>
      </c>
      <c r="Y23" s="8" t="s">
        <v>12</v>
      </c>
      <c r="Z23" s="8" t="s">
        <v>12</v>
      </c>
      <c r="AA23" s="8" t="s">
        <v>12</v>
      </c>
      <c r="AB23" s="8" t="s">
        <v>12</v>
      </c>
      <c r="AC23" s="8" t="s">
        <v>12</v>
      </c>
      <c r="AD23" s="8" t="s">
        <v>12</v>
      </c>
      <c r="AE23" s="8" t="s">
        <v>12</v>
      </c>
      <c r="AF23" s="8" t="s">
        <v>12</v>
      </c>
      <c r="AG23" s="8" t="s">
        <v>12</v>
      </c>
      <c r="AH23" s="8" t="s">
        <v>12</v>
      </c>
      <c r="AI23" s="8" t="s">
        <v>12</v>
      </c>
      <c r="AJ23" s="8" t="s">
        <v>12</v>
      </c>
      <c r="AK23" s="8" t="s">
        <v>12</v>
      </c>
      <c r="AL23" s="8" t="s">
        <v>12</v>
      </c>
      <c r="AM23" s="8" t="s">
        <v>12</v>
      </c>
      <c r="AN23" s="8" t="s">
        <v>12</v>
      </c>
      <c r="AO23" s="8" t="s">
        <v>12</v>
      </c>
      <c r="AP23" s="8" t="s">
        <v>12</v>
      </c>
      <c r="AQ23" s="8" t="s">
        <v>12</v>
      </c>
      <c r="AR23" s="8" t="s">
        <v>12</v>
      </c>
      <c r="AS23" s="8" t="s">
        <v>12</v>
      </c>
      <c r="AT23" s="8" t="s">
        <v>12</v>
      </c>
      <c r="AU23" s="8" t="s">
        <v>12</v>
      </c>
      <c r="AV23" s="8" t="s">
        <v>12</v>
      </c>
      <c r="AW23" s="8" t="s">
        <v>12</v>
      </c>
      <c r="AX23" s="8" t="s">
        <v>12</v>
      </c>
      <c r="AY23" s="8" t="s">
        <v>12</v>
      </c>
      <c r="AZ23" s="8" t="s">
        <v>12</v>
      </c>
      <c r="BA23" s="8" t="s">
        <v>12</v>
      </c>
      <c r="BB23" s="8" t="s">
        <v>12</v>
      </c>
      <c r="BC23" s="8" t="s">
        <v>12</v>
      </c>
      <c r="BD23" s="8" t="s">
        <v>12</v>
      </c>
      <c r="BE23" s="8" t="s">
        <v>12</v>
      </c>
      <c r="BF23" s="8" t="s">
        <v>12</v>
      </c>
      <c r="BG23" s="8" t="s">
        <v>12</v>
      </c>
      <c r="BH23" s="8" t="s">
        <v>12</v>
      </c>
      <c r="BI23" s="8" t="s">
        <v>12</v>
      </c>
      <c r="BJ23" s="8" t="s">
        <v>12</v>
      </c>
      <c r="BK23" s="8" t="s">
        <v>12</v>
      </c>
      <c r="BL23" s="8" t="s">
        <v>12</v>
      </c>
      <c r="BM23" s="8" t="s">
        <v>12</v>
      </c>
      <c r="BN23" s="8" t="s">
        <v>12</v>
      </c>
      <c r="BO23" s="8" t="s">
        <v>12</v>
      </c>
      <c r="BP23" s="8" t="s">
        <v>12</v>
      </c>
      <c r="BQ23" s="8" t="s">
        <v>12</v>
      </c>
      <c r="BR23" s="8" t="s">
        <v>12</v>
      </c>
      <c r="BS23" s="8" t="s">
        <v>12</v>
      </c>
      <c r="BT23" s="8" t="s">
        <v>12</v>
      </c>
      <c r="BU23" s="8" t="s">
        <v>12</v>
      </c>
      <c r="BV23" s="8" t="s">
        <v>12</v>
      </c>
      <c r="BW23" s="8" t="s">
        <v>12</v>
      </c>
      <c r="BX23" s="8" t="s">
        <v>12</v>
      </c>
      <c r="BY23" s="8" t="s">
        <v>12</v>
      </c>
      <c r="BZ23" s="8" t="s">
        <v>12</v>
      </c>
      <c r="CA23" s="8" t="s">
        <v>12</v>
      </c>
      <c r="CB23" s="8" t="s">
        <v>12</v>
      </c>
      <c r="CC23" s="8" t="s">
        <v>12</v>
      </c>
      <c r="CD23" s="8" t="s">
        <v>12</v>
      </c>
      <c r="CE23" s="8" t="s">
        <v>12</v>
      </c>
      <c r="CF23" s="8" t="s">
        <v>12</v>
      </c>
      <c r="CG23" s="8" t="s">
        <v>12</v>
      </c>
      <c r="CH23" s="8" t="s">
        <v>12</v>
      </c>
      <c r="CI23" s="8" t="s">
        <v>12</v>
      </c>
      <c r="CJ23" s="8" t="s">
        <v>12</v>
      </c>
      <c r="CK23" s="8" t="s">
        <v>12</v>
      </c>
      <c r="CL23" s="8" t="s">
        <v>12</v>
      </c>
      <c r="CM23" s="8" t="s">
        <v>12</v>
      </c>
      <c r="CN23" s="8" t="s">
        <v>12</v>
      </c>
      <c r="CO23" s="8" t="s">
        <v>12</v>
      </c>
      <c r="CP23" s="8" t="s">
        <v>12</v>
      </c>
      <c r="CQ23" s="8" t="s">
        <v>12</v>
      </c>
      <c r="CR23" s="8" t="s">
        <v>12</v>
      </c>
      <c r="CS23" s="8" t="s">
        <v>12</v>
      </c>
      <c r="CT23" s="8" t="s">
        <v>12</v>
      </c>
      <c r="CU23" s="8" t="s">
        <v>12</v>
      </c>
      <c r="CV23" s="8" t="s">
        <v>12</v>
      </c>
      <c r="CW23" s="8" t="s">
        <v>12</v>
      </c>
      <c r="CX23" s="8" t="s">
        <v>12</v>
      </c>
      <c r="CY23" s="8" t="s">
        <v>12</v>
      </c>
      <c r="CZ23" s="8" t="s">
        <v>12</v>
      </c>
      <c r="DA23" s="8" t="s">
        <v>12</v>
      </c>
      <c r="DB23" s="8" t="s">
        <v>12</v>
      </c>
      <c r="DC23" s="8">
        <v>0</v>
      </c>
      <c r="DD23" s="8">
        <v>0.3</v>
      </c>
      <c r="DE23" s="8">
        <v>32.299999999999997</v>
      </c>
      <c r="DF23" s="8">
        <v>0</v>
      </c>
      <c r="DG23" s="8">
        <v>0.7</v>
      </c>
      <c r="DH23" s="8">
        <v>35.799999999999997</v>
      </c>
      <c r="DI23" s="8" t="s">
        <v>12</v>
      </c>
      <c r="DJ23" s="8" t="s">
        <v>12</v>
      </c>
      <c r="DK23" s="8" t="s">
        <v>12</v>
      </c>
      <c r="DL23" s="8">
        <v>0</v>
      </c>
      <c r="DM23" s="8">
        <v>0</v>
      </c>
      <c r="DN23" s="8">
        <v>20</v>
      </c>
      <c r="DO23" s="8">
        <v>0</v>
      </c>
      <c r="DP23" s="8">
        <v>0.1</v>
      </c>
      <c r="DQ23" s="8">
        <v>9.3000000000000007</v>
      </c>
      <c r="DR23" s="8" t="s">
        <v>12</v>
      </c>
      <c r="DS23" s="8" t="s">
        <v>12</v>
      </c>
      <c r="DT23" s="8" t="s">
        <v>12</v>
      </c>
      <c r="DU23" s="8" t="s">
        <v>12</v>
      </c>
      <c r="DV23" s="8" t="s">
        <v>12</v>
      </c>
      <c r="DW23" s="8" t="s">
        <v>12</v>
      </c>
      <c r="DX23" s="8" t="s">
        <v>12</v>
      </c>
      <c r="DY23" s="8" t="s">
        <v>12</v>
      </c>
      <c r="DZ23" s="8" t="s">
        <v>12</v>
      </c>
      <c r="EA23" s="8" t="s">
        <v>12</v>
      </c>
      <c r="EB23" s="8" t="s">
        <v>12</v>
      </c>
      <c r="EC23" s="8" t="s">
        <v>12</v>
      </c>
      <c r="ED23" s="8" t="s">
        <v>12</v>
      </c>
      <c r="EE23" s="8" t="s">
        <v>12</v>
      </c>
      <c r="EF23" s="8" t="s">
        <v>12</v>
      </c>
      <c r="EG23" s="8" t="s">
        <v>12</v>
      </c>
      <c r="EH23" s="8" t="s">
        <v>12</v>
      </c>
      <c r="EI23" s="8" t="s">
        <v>12</v>
      </c>
      <c r="EJ23" s="8" t="s">
        <v>12</v>
      </c>
      <c r="EK23" s="8" t="s">
        <v>12</v>
      </c>
      <c r="EL23" s="8" t="s">
        <v>12</v>
      </c>
      <c r="EM23" s="8" t="s">
        <v>12</v>
      </c>
      <c r="EN23" s="8" t="s">
        <v>12</v>
      </c>
      <c r="EO23" s="8" t="s">
        <v>12</v>
      </c>
      <c r="EP23" s="8" t="s">
        <v>12</v>
      </c>
      <c r="EQ23" s="8" t="s">
        <v>12</v>
      </c>
      <c r="ER23" s="8" t="s">
        <v>12</v>
      </c>
      <c r="ES23" s="8" t="s">
        <v>12</v>
      </c>
      <c r="ET23" s="8" t="s">
        <v>12</v>
      </c>
      <c r="EU23" s="8" t="s">
        <v>12</v>
      </c>
      <c r="EV23" s="8" t="s">
        <v>12</v>
      </c>
      <c r="EW23" s="8" t="s">
        <v>12</v>
      </c>
      <c r="EX23" s="8" t="s">
        <v>12</v>
      </c>
      <c r="EY23" s="8" t="s">
        <v>12</v>
      </c>
      <c r="EZ23" s="8" t="s">
        <v>12</v>
      </c>
      <c r="FA23" s="8" t="s">
        <v>12</v>
      </c>
      <c r="FB23" s="8" t="s">
        <v>12</v>
      </c>
      <c r="FC23" s="8" t="s">
        <v>12</v>
      </c>
      <c r="FD23" s="8" t="s">
        <v>12</v>
      </c>
      <c r="FE23" s="8" t="s">
        <v>12</v>
      </c>
      <c r="FF23" s="8" t="s">
        <v>12</v>
      </c>
      <c r="FG23" s="8" t="s">
        <v>12</v>
      </c>
      <c r="FH23" s="8" t="s">
        <v>12</v>
      </c>
      <c r="FI23" s="8" t="s">
        <v>12</v>
      </c>
      <c r="FJ23" s="8" t="s">
        <v>12</v>
      </c>
      <c r="FK23" s="8" t="s">
        <v>12</v>
      </c>
      <c r="FL23" s="8" t="s">
        <v>12</v>
      </c>
      <c r="FM23" s="8" t="s">
        <v>12</v>
      </c>
      <c r="FN23" s="8" t="s">
        <v>12</v>
      </c>
      <c r="FO23" s="8" t="s">
        <v>12</v>
      </c>
      <c r="FP23" s="8" t="s">
        <v>12</v>
      </c>
      <c r="FQ23" s="8" t="s">
        <v>12</v>
      </c>
      <c r="FR23" s="8" t="s">
        <v>12</v>
      </c>
      <c r="FS23" s="8" t="s">
        <v>12</v>
      </c>
      <c r="FT23" s="8" t="s">
        <v>12</v>
      </c>
      <c r="FU23" s="8" t="s">
        <v>12</v>
      </c>
      <c r="FV23" s="8" t="s">
        <v>12</v>
      </c>
      <c r="FW23" s="8" t="s">
        <v>12</v>
      </c>
      <c r="FX23" s="8" t="s">
        <v>12</v>
      </c>
      <c r="FY23" s="8" t="s">
        <v>12</v>
      </c>
      <c r="FZ23" s="8" t="s">
        <v>12</v>
      </c>
      <c r="GA23" s="8" t="s">
        <v>12</v>
      </c>
      <c r="GB23" s="8" t="s">
        <v>12</v>
      </c>
      <c r="GC23" s="8" t="s">
        <v>12</v>
      </c>
      <c r="GD23" s="8" t="s">
        <v>12</v>
      </c>
      <c r="GE23" s="8" t="s">
        <v>12</v>
      </c>
      <c r="GF23" s="8" t="s">
        <v>12</v>
      </c>
      <c r="GG23" s="8" t="s">
        <v>12</v>
      </c>
      <c r="GH23" s="8" t="s">
        <v>12</v>
      </c>
      <c r="GI23" s="8">
        <f t="shared" si="0"/>
        <v>0</v>
      </c>
      <c r="GJ23" s="8">
        <f t="shared" si="0"/>
        <v>1.1000000000000001</v>
      </c>
      <c r="GK23" s="8">
        <f t="shared" si="0"/>
        <v>97.399999999999991</v>
      </c>
    </row>
    <row r="24" spans="1:193" x14ac:dyDescent="0.25">
      <c r="A24" s="7" t="s">
        <v>27</v>
      </c>
      <c r="B24" s="8" t="s">
        <v>12</v>
      </c>
      <c r="C24" s="8" t="s">
        <v>12</v>
      </c>
      <c r="D24" s="8" t="s">
        <v>12</v>
      </c>
      <c r="E24" s="8" t="s">
        <v>12</v>
      </c>
      <c r="F24" s="8" t="s">
        <v>12</v>
      </c>
      <c r="G24" s="8" t="s">
        <v>12</v>
      </c>
      <c r="H24" s="8" t="s">
        <v>12</v>
      </c>
      <c r="I24" s="8" t="s">
        <v>12</v>
      </c>
      <c r="J24" s="8" t="s">
        <v>12</v>
      </c>
      <c r="K24" s="8" t="s">
        <v>12</v>
      </c>
      <c r="L24" s="8" t="s">
        <v>12</v>
      </c>
      <c r="M24" s="8" t="s">
        <v>12</v>
      </c>
      <c r="N24" s="8" t="s">
        <v>12</v>
      </c>
      <c r="O24" s="8" t="s">
        <v>12</v>
      </c>
      <c r="P24" s="8" t="s">
        <v>12</v>
      </c>
      <c r="Q24" s="8" t="s">
        <v>12</v>
      </c>
      <c r="R24" s="8" t="s">
        <v>12</v>
      </c>
      <c r="S24" s="8" t="s">
        <v>12</v>
      </c>
      <c r="T24" s="8" t="s">
        <v>12</v>
      </c>
      <c r="U24" s="8" t="s">
        <v>12</v>
      </c>
      <c r="V24" s="8" t="s">
        <v>12</v>
      </c>
      <c r="W24" s="8" t="s">
        <v>12</v>
      </c>
      <c r="X24" s="8" t="s">
        <v>12</v>
      </c>
      <c r="Y24" s="8" t="s">
        <v>12</v>
      </c>
      <c r="Z24" s="8" t="s">
        <v>12</v>
      </c>
      <c r="AA24" s="8" t="s">
        <v>12</v>
      </c>
      <c r="AB24" s="8" t="s">
        <v>12</v>
      </c>
      <c r="AC24" s="8" t="s">
        <v>12</v>
      </c>
      <c r="AD24" s="8" t="s">
        <v>12</v>
      </c>
      <c r="AE24" s="8" t="s">
        <v>12</v>
      </c>
      <c r="AF24" s="8" t="s">
        <v>12</v>
      </c>
      <c r="AG24" s="8" t="s">
        <v>12</v>
      </c>
      <c r="AH24" s="8" t="s">
        <v>12</v>
      </c>
      <c r="AI24" s="8" t="s">
        <v>12</v>
      </c>
      <c r="AJ24" s="8" t="s">
        <v>12</v>
      </c>
      <c r="AK24" s="8" t="s">
        <v>12</v>
      </c>
      <c r="AL24" s="8" t="s">
        <v>12</v>
      </c>
      <c r="AM24" s="8" t="s">
        <v>12</v>
      </c>
      <c r="AN24" s="8" t="s">
        <v>12</v>
      </c>
      <c r="AO24" s="8" t="s">
        <v>12</v>
      </c>
      <c r="AP24" s="8" t="s">
        <v>12</v>
      </c>
      <c r="AQ24" s="8" t="s">
        <v>12</v>
      </c>
      <c r="AR24" s="8" t="s">
        <v>12</v>
      </c>
      <c r="AS24" s="8" t="s">
        <v>12</v>
      </c>
      <c r="AT24" s="8" t="s">
        <v>12</v>
      </c>
      <c r="AU24" s="8" t="s">
        <v>12</v>
      </c>
      <c r="AV24" s="8" t="s">
        <v>12</v>
      </c>
      <c r="AW24" s="8" t="s">
        <v>12</v>
      </c>
      <c r="AX24" s="8" t="s">
        <v>12</v>
      </c>
      <c r="AY24" s="8" t="s">
        <v>12</v>
      </c>
      <c r="AZ24" s="8" t="s">
        <v>12</v>
      </c>
      <c r="BA24" s="8" t="s">
        <v>12</v>
      </c>
      <c r="BB24" s="8" t="s">
        <v>12</v>
      </c>
      <c r="BC24" s="8" t="s">
        <v>12</v>
      </c>
      <c r="BD24" s="8" t="s">
        <v>12</v>
      </c>
      <c r="BE24" s="8" t="s">
        <v>12</v>
      </c>
      <c r="BF24" s="8" t="s">
        <v>12</v>
      </c>
      <c r="BG24" s="8" t="s">
        <v>12</v>
      </c>
      <c r="BH24" s="8" t="s">
        <v>12</v>
      </c>
      <c r="BI24" s="8" t="s">
        <v>12</v>
      </c>
      <c r="BJ24" s="8" t="s">
        <v>12</v>
      </c>
      <c r="BK24" s="8" t="s">
        <v>12</v>
      </c>
      <c r="BL24" s="8" t="s">
        <v>12</v>
      </c>
      <c r="BM24" s="8" t="s">
        <v>12</v>
      </c>
      <c r="BN24" s="8" t="s">
        <v>12</v>
      </c>
      <c r="BO24" s="8" t="s">
        <v>12</v>
      </c>
      <c r="BP24" s="8" t="s">
        <v>12</v>
      </c>
      <c r="BQ24" s="8" t="s">
        <v>12</v>
      </c>
      <c r="BR24" s="8" t="s">
        <v>12</v>
      </c>
      <c r="BS24" s="8" t="s">
        <v>12</v>
      </c>
      <c r="BT24" s="8" t="s">
        <v>12</v>
      </c>
      <c r="BU24" s="8" t="s">
        <v>12</v>
      </c>
      <c r="BV24" s="8" t="s">
        <v>12</v>
      </c>
      <c r="BW24" s="8" t="s">
        <v>12</v>
      </c>
      <c r="BX24" s="8" t="s">
        <v>12</v>
      </c>
      <c r="BY24" s="8" t="s">
        <v>12</v>
      </c>
      <c r="BZ24" s="8" t="s">
        <v>12</v>
      </c>
      <c r="CA24" s="8" t="s">
        <v>12</v>
      </c>
      <c r="CB24" s="8" t="s">
        <v>12</v>
      </c>
      <c r="CC24" s="8" t="s">
        <v>12</v>
      </c>
      <c r="CD24" s="8" t="s">
        <v>12</v>
      </c>
      <c r="CE24" s="8" t="s">
        <v>12</v>
      </c>
      <c r="CF24" s="8" t="s">
        <v>12</v>
      </c>
      <c r="CG24" s="8" t="s">
        <v>12</v>
      </c>
      <c r="CH24" s="8" t="s">
        <v>12</v>
      </c>
      <c r="CI24" s="8" t="s">
        <v>12</v>
      </c>
      <c r="CJ24" s="8" t="s">
        <v>12</v>
      </c>
      <c r="CK24" s="8" t="s">
        <v>12</v>
      </c>
      <c r="CL24" s="8" t="s">
        <v>12</v>
      </c>
      <c r="CM24" s="8" t="s">
        <v>12</v>
      </c>
      <c r="CN24" s="8" t="s">
        <v>12</v>
      </c>
      <c r="CO24" s="8" t="s">
        <v>12</v>
      </c>
      <c r="CP24" s="8" t="s">
        <v>12</v>
      </c>
      <c r="CQ24" s="8" t="s">
        <v>12</v>
      </c>
      <c r="CR24" s="8" t="s">
        <v>12</v>
      </c>
      <c r="CS24" s="8" t="s">
        <v>12</v>
      </c>
      <c r="CT24" s="8" t="s">
        <v>12</v>
      </c>
      <c r="CU24" s="8" t="s">
        <v>12</v>
      </c>
      <c r="CV24" s="8" t="s">
        <v>12</v>
      </c>
      <c r="CW24" s="8" t="s">
        <v>12</v>
      </c>
      <c r="CX24" s="8" t="s">
        <v>12</v>
      </c>
      <c r="CY24" s="8" t="s">
        <v>12</v>
      </c>
      <c r="CZ24" s="8" t="s">
        <v>12</v>
      </c>
      <c r="DA24" s="8" t="s">
        <v>12</v>
      </c>
      <c r="DB24" s="8" t="s">
        <v>12</v>
      </c>
      <c r="DC24" s="8">
        <v>0</v>
      </c>
      <c r="DD24" s="8">
        <v>0.2</v>
      </c>
      <c r="DE24" s="8">
        <v>32.1</v>
      </c>
      <c r="DF24" s="8">
        <v>0</v>
      </c>
      <c r="DG24" s="8">
        <v>0.2</v>
      </c>
      <c r="DH24" s="8">
        <v>35.700000000000003</v>
      </c>
      <c r="DI24" s="8" t="s">
        <v>12</v>
      </c>
      <c r="DJ24" s="8" t="s">
        <v>12</v>
      </c>
      <c r="DK24" s="8" t="s">
        <v>12</v>
      </c>
      <c r="DL24" s="8">
        <v>0</v>
      </c>
      <c r="DM24" s="8">
        <v>0</v>
      </c>
      <c r="DN24" s="8">
        <v>20</v>
      </c>
      <c r="DO24" s="8">
        <v>0</v>
      </c>
      <c r="DP24" s="8">
        <v>0</v>
      </c>
      <c r="DQ24" s="8">
        <v>9.3000000000000007</v>
      </c>
      <c r="DR24" s="8" t="s">
        <v>12</v>
      </c>
      <c r="DS24" s="8" t="s">
        <v>12</v>
      </c>
      <c r="DT24" s="8" t="s">
        <v>12</v>
      </c>
      <c r="DU24" s="8" t="s">
        <v>12</v>
      </c>
      <c r="DV24" s="8" t="s">
        <v>12</v>
      </c>
      <c r="DW24" s="8" t="s">
        <v>12</v>
      </c>
      <c r="DX24" s="8" t="s">
        <v>12</v>
      </c>
      <c r="DY24" s="8" t="s">
        <v>12</v>
      </c>
      <c r="DZ24" s="8" t="s">
        <v>12</v>
      </c>
      <c r="EA24" s="8" t="s">
        <v>12</v>
      </c>
      <c r="EB24" s="8" t="s">
        <v>12</v>
      </c>
      <c r="EC24" s="8" t="s">
        <v>12</v>
      </c>
      <c r="ED24" s="8" t="s">
        <v>12</v>
      </c>
      <c r="EE24" s="8" t="s">
        <v>12</v>
      </c>
      <c r="EF24" s="8" t="s">
        <v>12</v>
      </c>
      <c r="EG24" s="8" t="s">
        <v>12</v>
      </c>
      <c r="EH24" s="8" t="s">
        <v>12</v>
      </c>
      <c r="EI24" s="8" t="s">
        <v>12</v>
      </c>
      <c r="EJ24" s="8" t="s">
        <v>12</v>
      </c>
      <c r="EK24" s="8" t="s">
        <v>12</v>
      </c>
      <c r="EL24" s="8" t="s">
        <v>12</v>
      </c>
      <c r="EM24" s="8" t="s">
        <v>12</v>
      </c>
      <c r="EN24" s="8" t="s">
        <v>12</v>
      </c>
      <c r="EO24" s="8" t="s">
        <v>12</v>
      </c>
      <c r="EP24" s="8" t="s">
        <v>12</v>
      </c>
      <c r="EQ24" s="8" t="s">
        <v>12</v>
      </c>
      <c r="ER24" s="8" t="s">
        <v>12</v>
      </c>
      <c r="ES24" s="8" t="s">
        <v>12</v>
      </c>
      <c r="ET24" s="8" t="s">
        <v>12</v>
      </c>
      <c r="EU24" s="8" t="s">
        <v>12</v>
      </c>
      <c r="EV24" s="8" t="s">
        <v>12</v>
      </c>
      <c r="EW24" s="8" t="s">
        <v>12</v>
      </c>
      <c r="EX24" s="8" t="s">
        <v>12</v>
      </c>
      <c r="EY24" s="8" t="s">
        <v>12</v>
      </c>
      <c r="EZ24" s="8" t="s">
        <v>12</v>
      </c>
      <c r="FA24" s="8" t="s">
        <v>12</v>
      </c>
      <c r="FB24" s="8" t="s">
        <v>12</v>
      </c>
      <c r="FC24" s="8" t="s">
        <v>12</v>
      </c>
      <c r="FD24" s="8" t="s">
        <v>12</v>
      </c>
      <c r="FE24" s="8" t="s">
        <v>12</v>
      </c>
      <c r="FF24" s="8" t="s">
        <v>12</v>
      </c>
      <c r="FG24" s="8" t="s">
        <v>12</v>
      </c>
      <c r="FH24" s="8" t="s">
        <v>12</v>
      </c>
      <c r="FI24" s="8" t="s">
        <v>12</v>
      </c>
      <c r="FJ24" s="8" t="s">
        <v>12</v>
      </c>
      <c r="FK24" s="8" t="s">
        <v>12</v>
      </c>
      <c r="FL24" s="8" t="s">
        <v>12</v>
      </c>
      <c r="FM24" s="8" t="s">
        <v>12</v>
      </c>
      <c r="FN24" s="8" t="s">
        <v>12</v>
      </c>
      <c r="FO24" s="8" t="s">
        <v>12</v>
      </c>
      <c r="FP24" s="8" t="s">
        <v>12</v>
      </c>
      <c r="FQ24" s="8" t="s">
        <v>12</v>
      </c>
      <c r="FR24" s="8" t="s">
        <v>12</v>
      </c>
      <c r="FS24" s="8" t="s">
        <v>12</v>
      </c>
      <c r="FT24" s="8" t="s">
        <v>12</v>
      </c>
      <c r="FU24" s="8" t="s">
        <v>12</v>
      </c>
      <c r="FV24" s="8" t="s">
        <v>12</v>
      </c>
      <c r="FW24" s="8" t="s">
        <v>12</v>
      </c>
      <c r="FX24" s="8" t="s">
        <v>12</v>
      </c>
      <c r="FY24" s="8" t="s">
        <v>12</v>
      </c>
      <c r="FZ24" s="8" t="s">
        <v>12</v>
      </c>
      <c r="GA24" s="8" t="s">
        <v>12</v>
      </c>
      <c r="GB24" s="8" t="s">
        <v>12</v>
      </c>
      <c r="GC24" s="8" t="s">
        <v>12</v>
      </c>
      <c r="GD24" s="8" t="s">
        <v>12</v>
      </c>
      <c r="GE24" s="8" t="s">
        <v>12</v>
      </c>
      <c r="GF24" s="8" t="s">
        <v>12</v>
      </c>
      <c r="GG24" s="8" t="s">
        <v>12</v>
      </c>
      <c r="GH24" s="8" t="s">
        <v>12</v>
      </c>
      <c r="GI24" s="8">
        <f t="shared" si="0"/>
        <v>0</v>
      </c>
      <c r="GJ24" s="8">
        <f t="shared" si="0"/>
        <v>0.4</v>
      </c>
      <c r="GK24" s="8">
        <f t="shared" si="0"/>
        <v>97.100000000000009</v>
      </c>
    </row>
    <row r="25" spans="1:193" x14ac:dyDescent="0.25">
      <c r="A25" s="7" t="s">
        <v>28</v>
      </c>
      <c r="B25" s="8" t="s">
        <v>12</v>
      </c>
      <c r="C25" s="8" t="s">
        <v>12</v>
      </c>
      <c r="D25" s="8" t="s">
        <v>12</v>
      </c>
      <c r="E25" s="8" t="s">
        <v>12</v>
      </c>
      <c r="F25" s="8" t="s">
        <v>12</v>
      </c>
      <c r="G25" s="8" t="s">
        <v>12</v>
      </c>
      <c r="H25" s="8" t="s">
        <v>12</v>
      </c>
      <c r="I25" s="8" t="s">
        <v>12</v>
      </c>
      <c r="J25" s="8" t="s">
        <v>12</v>
      </c>
      <c r="K25" s="8" t="s">
        <v>12</v>
      </c>
      <c r="L25" s="8" t="s">
        <v>12</v>
      </c>
      <c r="M25" s="8" t="s">
        <v>12</v>
      </c>
      <c r="N25" s="8" t="s">
        <v>12</v>
      </c>
      <c r="O25" s="8" t="s">
        <v>12</v>
      </c>
      <c r="P25" s="8" t="s">
        <v>12</v>
      </c>
      <c r="Q25" s="8" t="s">
        <v>12</v>
      </c>
      <c r="R25" s="8" t="s">
        <v>12</v>
      </c>
      <c r="S25" s="8" t="s">
        <v>12</v>
      </c>
      <c r="T25" s="8" t="s">
        <v>12</v>
      </c>
      <c r="U25" s="8" t="s">
        <v>12</v>
      </c>
      <c r="V25" s="8" t="s">
        <v>12</v>
      </c>
      <c r="W25" s="8" t="s">
        <v>12</v>
      </c>
      <c r="X25" s="8" t="s">
        <v>12</v>
      </c>
      <c r="Y25" s="8" t="s">
        <v>12</v>
      </c>
      <c r="Z25" s="8" t="s">
        <v>12</v>
      </c>
      <c r="AA25" s="8" t="s">
        <v>12</v>
      </c>
      <c r="AB25" s="8" t="s">
        <v>12</v>
      </c>
      <c r="AC25" s="8" t="s">
        <v>12</v>
      </c>
      <c r="AD25" s="8" t="s">
        <v>12</v>
      </c>
      <c r="AE25" s="8" t="s">
        <v>12</v>
      </c>
      <c r="AF25" s="8" t="s">
        <v>12</v>
      </c>
      <c r="AG25" s="8" t="s">
        <v>12</v>
      </c>
      <c r="AH25" s="8" t="s">
        <v>12</v>
      </c>
      <c r="AI25" s="8" t="s">
        <v>12</v>
      </c>
      <c r="AJ25" s="8" t="s">
        <v>12</v>
      </c>
      <c r="AK25" s="8" t="s">
        <v>12</v>
      </c>
      <c r="AL25" s="8" t="s">
        <v>12</v>
      </c>
      <c r="AM25" s="8" t="s">
        <v>12</v>
      </c>
      <c r="AN25" s="8" t="s">
        <v>12</v>
      </c>
      <c r="AO25" s="8" t="s">
        <v>12</v>
      </c>
      <c r="AP25" s="8" t="s">
        <v>12</v>
      </c>
      <c r="AQ25" s="8" t="s">
        <v>12</v>
      </c>
      <c r="AR25" s="8" t="s">
        <v>12</v>
      </c>
      <c r="AS25" s="8" t="s">
        <v>12</v>
      </c>
      <c r="AT25" s="8" t="s">
        <v>12</v>
      </c>
      <c r="AU25" s="8" t="s">
        <v>12</v>
      </c>
      <c r="AV25" s="8" t="s">
        <v>12</v>
      </c>
      <c r="AW25" s="8" t="s">
        <v>12</v>
      </c>
      <c r="AX25" s="8" t="s">
        <v>12</v>
      </c>
      <c r="AY25" s="8" t="s">
        <v>12</v>
      </c>
      <c r="AZ25" s="8" t="s">
        <v>12</v>
      </c>
      <c r="BA25" s="8" t="s">
        <v>12</v>
      </c>
      <c r="BB25" s="8" t="s">
        <v>12</v>
      </c>
      <c r="BC25" s="8" t="s">
        <v>12</v>
      </c>
      <c r="BD25" s="8" t="s">
        <v>12</v>
      </c>
      <c r="BE25" s="8" t="s">
        <v>12</v>
      </c>
      <c r="BF25" s="8" t="s">
        <v>12</v>
      </c>
      <c r="BG25" s="8" t="s">
        <v>12</v>
      </c>
      <c r="BH25" s="8" t="s">
        <v>12</v>
      </c>
      <c r="BI25" s="8" t="s">
        <v>12</v>
      </c>
      <c r="BJ25" s="8" t="s">
        <v>12</v>
      </c>
      <c r="BK25" s="8" t="s">
        <v>12</v>
      </c>
      <c r="BL25" s="8" t="s">
        <v>12</v>
      </c>
      <c r="BM25" s="8" t="s">
        <v>12</v>
      </c>
      <c r="BN25" s="8" t="s">
        <v>12</v>
      </c>
      <c r="BO25" s="8" t="s">
        <v>12</v>
      </c>
      <c r="BP25" s="8" t="s">
        <v>12</v>
      </c>
      <c r="BQ25" s="8" t="s">
        <v>12</v>
      </c>
      <c r="BR25" s="8" t="s">
        <v>12</v>
      </c>
      <c r="BS25" s="8" t="s">
        <v>12</v>
      </c>
      <c r="BT25" s="8" t="s">
        <v>12</v>
      </c>
      <c r="BU25" s="8" t="s">
        <v>12</v>
      </c>
      <c r="BV25" s="8" t="s">
        <v>12</v>
      </c>
      <c r="BW25" s="8" t="s">
        <v>12</v>
      </c>
      <c r="BX25" s="8" t="s">
        <v>12</v>
      </c>
      <c r="BY25" s="8" t="s">
        <v>12</v>
      </c>
      <c r="BZ25" s="8" t="s">
        <v>12</v>
      </c>
      <c r="CA25" s="8" t="s">
        <v>12</v>
      </c>
      <c r="CB25" s="8" t="s">
        <v>12</v>
      </c>
      <c r="CC25" s="8" t="s">
        <v>12</v>
      </c>
      <c r="CD25" s="8" t="s">
        <v>12</v>
      </c>
      <c r="CE25" s="8" t="s">
        <v>12</v>
      </c>
      <c r="CF25" s="8" t="s">
        <v>12</v>
      </c>
      <c r="CG25" s="8" t="s">
        <v>12</v>
      </c>
      <c r="CH25" s="8" t="s">
        <v>12</v>
      </c>
      <c r="CI25" s="8" t="s">
        <v>12</v>
      </c>
      <c r="CJ25" s="8" t="s">
        <v>12</v>
      </c>
      <c r="CK25" s="8" t="s">
        <v>12</v>
      </c>
      <c r="CL25" s="8" t="s">
        <v>12</v>
      </c>
      <c r="CM25" s="8" t="s">
        <v>12</v>
      </c>
      <c r="CN25" s="8" t="s">
        <v>12</v>
      </c>
      <c r="CO25" s="8" t="s">
        <v>12</v>
      </c>
      <c r="CP25" s="8" t="s">
        <v>12</v>
      </c>
      <c r="CQ25" s="8" t="s">
        <v>12</v>
      </c>
      <c r="CR25" s="8" t="s">
        <v>12</v>
      </c>
      <c r="CS25" s="8" t="s">
        <v>12</v>
      </c>
      <c r="CT25" s="8" t="s">
        <v>12</v>
      </c>
      <c r="CU25" s="8" t="s">
        <v>12</v>
      </c>
      <c r="CV25" s="8" t="s">
        <v>12</v>
      </c>
      <c r="CW25" s="8" t="s">
        <v>12</v>
      </c>
      <c r="CX25" s="8" t="s">
        <v>12</v>
      </c>
      <c r="CY25" s="8" t="s">
        <v>12</v>
      </c>
      <c r="CZ25" s="8" t="s">
        <v>12</v>
      </c>
      <c r="DA25" s="8" t="s">
        <v>12</v>
      </c>
      <c r="DB25" s="8" t="s">
        <v>12</v>
      </c>
      <c r="DC25" s="8">
        <v>0</v>
      </c>
      <c r="DD25" s="8">
        <v>0.1</v>
      </c>
      <c r="DE25" s="8">
        <v>32.1</v>
      </c>
      <c r="DF25" s="8">
        <v>0</v>
      </c>
      <c r="DG25" s="8">
        <v>0</v>
      </c>
      <c r="DH25" s="8">
        <v>35.700000000000003</v>
      </c>
      <c r="DI25" s="8" t="s">
        <v>12</v>
      </c>
      <c r="DJ25" s="8" t="s">
        <v>12</v>
      </c>
      <c r="DK25" s="8" t="s">
        <v>12</v>
      </c>
      <c r="DL25" s="8">
        <v>0</v>
      </c>
      <c r="DM25" s="8">
        <v>0</v>
      </c>
      <c r="DN25" s="8">
        <v>20</v>
      </c>
      <c r="DO25" s="8">
        <v>0</v>
      </c>
      <c r="DP25" s="8">
        <v>0</v>
      </c>
      <c r="DQ25" s="8">
        <v>9.1999999999999993</v>
      </c>
      <c r="DR25" s="8" t="s">
        <v>12</v>
      </c>
      <c r="DS25" s="8" t="s">
        <v>12</v>
      </c>
      <c r="DT25" s="8" t="s">
        <v>12</v>
      </c>
      <c r="DU25" s="8" t="s">
        <v>12</v>
      </c>
      <c r="DV25" s="8" t="s">
        <v>12</v>
      </c>
      <c r="DW25" s="8" t="s">
        <v>12</v>
      </c>
      <c r="DX25" s="8" t="s">
        <v>12</v>
      </c>
      <c r="DY25" s="8" t="s">
        <v>12</v>
      </c>
      <c r="DZ25" s="8" t="s">
        <v>12</v>
      </c>
      <c r="EA25" s="8" t="s">
        <v>12</v>
      </c>
      <c r="EB25" s="8" t="s">
        <v>12</v>
      </c>
      <c r="EC25" s="8" t="s">
        <v>12</v>
      </c>
      <c r="ED25" s="8" t="s">
        <v>12</v>
      </c>
      <c r="EE25" s="8" t="s">
        <v>12</v>
      </c>
      <c r="EF25" s="8" t="s">
        <v>12</v>
      </c>
      <c r="EG25" s="8" t="s">
        <v>12</v>
      </c>
      <c r="EH25" s="8" t="s">
        <v>12</v>
      </c>
      <c r="EI25" s="8" t="s">
        <v>12</v>
      </c>
      <c r="EJ25" s="8" t="s">
        <v>12</v>
      </c>
      <c r="EK25" s="8" t="s">
        <v>12</v>
      </c>
      <c r="EL25" s="8" t="s">
        <v>12</v>
      </c>
      <c r="EM25" s="8" t="s">
        <v>12</v>
      </c>
      <c r="EN25" s="8" t="s">
        <v>12</v>
      </c>
      <c r="EO25" s="8" t="s">
        <v>12</v>
      </c>
      <c r="EP25" s="8" t="s">
        <v>12</v>
      </c>
      <c r="EQ25" s="8" t="s">
        <v>12</v>
      </c>
      <c r="ER25" s="8" t="s">
        <v>12</v>
      </c>
      <c r="ES25" s="8" t="s">
        <v>12</v>
      </c>
      <c r="ET25" s="8" t="s">
        <v>12</v>
      </c>
      <c r="EU25" s="8" t="s">
        <v>12</v>
      </c>
      <c r="EV25" s="8" t="s">
        <v>12</v>
      </c>
      <c r="EW25" s="8" t="s">
        <v>12</v>
      </c>
      <c r="EX25" s="8" t="s">
        <v>12</v>
      </c>
      <c r="EY25" s="8" t="s">
        <v>12</v>
      </c>
      <c r="EZ25" s="8" t="s">
        <v>12</v>
      </c>
      <c r="FA25" s="8" t="s">
        <v>12</v>
      </c>
      <c r="FB25" s="8" t="s">
        <v>12</v>
      </c>
      <c r="FC25" s="8" t="s">
        <v>12</v>
      </c>
      <c r="FD25" s="8" t="s">
        <v>12</v>
      </c>
      <c r="FE25" s="8" t="s">
        <v>12</v>
      </c>
      <c r="FF25" s="8" t="s">
        <v>12</v>
      </c>
      <c r="FG25" s="8" t="s">
        <v>12</v>
      </c>
      <c r="FH25" s="8" t="s">
        <v>12</v>
      </c>
      <c r="FI25" s="8" t="s">
        <v>12</v>
      </c>
      <c r="FJ25" s="8" t="s">
        <v>12</v>
      </c>
      <c r="FK25" s="8" t="s">
        <v>12</v>
      </c>
      <c r="FL25" s="8" t="s">
        <v>12</v>
      </c>
      <c r="FM25" s="8" t="s">
        <v>12</v>
      </c>
      <c r="FN25" s="8" t="s">
        <v>12</v>
      </c>
      <c r="FO25" s="8" t="s">
        <v>12</v>
      </c>
      <c r="FP25" s="8" t="s">
        <v>12</v>
      </c>
      <c r="FQ25" s="8" t="s">
        <v>12</v>
      </c>
      <c r="FR25" s="8" t="s">
        <v>12</v>
      </c>
      <c r="FS25" s="8" t="s">
        <v>12</v>
      </c>
      <c r="FT25" s="8" t="s">
        <v>12</v>
      </c>
      <c r="FU25" s="8" t="s">
        <v>12</v>
      </c>
      <c r="FV25" s="8" t="s">
        <v>12</v>
      </c>
      <c r="FW25" s="8" t="s">
        <v>12</v>
      </c>
      <c r="FX25" s="8" t="s">
        <v>12</v>
      </c>
      <c r="FY25" s="8" t="s">
        <v>12</v>
      </c>
      <c r="FZ25" s="8" t="s">
        <v>12</v>
      </c>
      <c r="GA25" s="8" t="s">
        <v>12</v>
      </c>
      <c r="GB25" s="8" t="s">
        <v>12</v>
      </c>
      <c r="GC25" s="8" t="s">
        <v>12</v>
      </c>
      <c r="GD25" s="8" t="s">
        <v>12</v>
      </c>
      <c r="GE25" s="8" t="s">
        <v>12</v>
      </c>
      <c r="GF25" s="8" t="s">
        <v>12</v>
      </c>
      <c r="GG25" s="8" t="s">
        <v>12</v>
      </c>
      <c r="GH25" s="8" t="s">
        <v>12</v>
      </c>
      <c r="GI25" s="8">
        <f t="shared" si="0"/>
        <v>0</v>
      </c>
      <c r="GJ25" s="8">
        <f t="shared" si="0"/>
        <v>0.1</v>
      </c>
      <c r="GK25" s="8">
        <f t="shared" si="0"/>
        <v>97.000000000000014</v>
      </c>
    </row>
    <row r="26" spans="1:193" x14ac:dyDescent="0.25">
      <c r="A26" s="7" t="s">
        <v>29</v>
      </c>
      <c r="B26" s="8" t="s">
        <v>12</v>
      </c>
      <c r="C26" s="8" t="s">
        <v>12</v>
      </c>
      <c r="D26" s="8" t="s">
        <v>12</v>
      </c>
      <c r="E26" s="8" t="s">
        <v>12</v>
      </c>
      <c r="F26" s="8" t="s">
        <v>12</v>
      </c>
      <c r="G26" s="8" t="s">
        <v>12</v>
      </c>
      <c r="H26" s="8" t="s">
        <v>12</v>
      </c>
      <c r="I26" s="8" t="s">
        <v>12</v>
      </c>
      <c r="J26" s="8" t="s">
        <v>12</v>
      </c>
      <c r="K26" s="8" t="s">
        <v>12</v>
      </c>
      <c r="L26" s="8" t="s">
        <v>12</v>
      </c>
      <c r="M26" s="8" t="s">
        <v>12</v>
      </c>
      <c r="N26" s="8" t="s">
        <v>12</v>
      </c>
      <c r="O26" s="8" t="s">
        <v>12</v>
      </c>
      <c r="P26" s="8" t="s">
        <v>12</v>
      </c>
      <c r="Q26" s="8" t="s">
        <v>12</v>
      </c>
      <c r="R26" s="8" t="s">
        <v>12</v>
      </c>
      <c r="S26" s="8" t="s">
        <v>12</v>
      </c>
      <c r="T26" s="8" t="s">
        <v>12</v>
      </c>
      <c r="U26" s="8" t="s">
        <v>12</v>
      </c>
      <c r="V26" s="8" t="s">
        <v>12</v>
      </c>
      <c r="W26" s="8" t="s">
        <v>12</v>
      </c>
      <c r="X26" s="8" t="s">
        <v>12</v>
      </c>
      <c r="Y26" s="8" t="s">
        <v>12</v>
      </c>
      <c r="Z26" s="8" t="s">
        <v>12</v>
      </c>
      <c r="AA26" s="8" t="s">
        <v>12</v>
      </c>
      <c r="AB26" s="8" t="s">
        <v>12</v>
      </c>
      <c r="AC26" s="8" t="s">
        <v>12</v>
      </c>
      <c r="AD26" s="8" t="s">
        <v>12</v>
      </c>
      <c r="AE26" s="8" t="s">
        <v>12</v>
      </c>
      <c r="AF26" s="8" t="s">
        <v>12</v>
      </c>
      <c r="AG26" s="8" t="s">
        <v>12</v>
      </c>
      <c r="AH26" s="8" t="s">
        <v>12</v>
      </c>
      <c r="AI26" s="8" t="s">
        <v>12</v>
      </c>
      <c r="AJ26" s="8" t="s">
        <v>12</v>
      </c>
      <c r="AK26" s="8" t="s">
        <v>12</v>
      </c>
      <c r="AL26" s="8" t="s">
        <v>12</v>
      </c>
      <c r="AM26" s="8" t="s">
        <v>12</v>
      </c>
      <c r="AN26" s="8" t="s">
        <v>12</v>
      </c>
      <c r="AO26" s="8" t="s">
        <v>12</v>
      </c>
      <c r="AP26" s="8" t="s">
        <v>12</v>
      </c>
      <c r="AQ26" s="8" t="s">
        <v>12</v>
      </c>
      <c r="AR26" s="8" t="s">
        <v>12</v>
      </c>
      <c r="AS26" s="8" t="s">
        <v>12</v>
      </c>
      <c r="AT26" s="8" t="s">
        <v>12</v>
      </c>
      <c r="AU26" s="8" t="s">
        <v>12</v>
      </c>
      <c r="AV26" s="8" t="s">
        <v>12</v>
      </c>
      <c r="AW26" s="8" t="s">
        <v>12</v>
      </c>
      <c r="AX26" s="8" t="s">
        <v>12</v>
      </c>
      <c r="AY26" s="8" t="s">
        <v>12</v>
      </c>
      <c r="AZ26" s="8" t="s">
        <v>12</v>
      </c>
      <c r="BA26" s="8" t="s">
        <v>12</v>
      </c>
      <c r="BB26" s="8" t="s">
        <v>12</v>
      </c>
      <c r="BC26" s="8" t="s">
        <v>12</v>
      </c>
      <c r="BD26" s="8" t="s">
        <v>12</v>
      </c>
      <c r="BE26" s="8" t="s">
        <v>12</v>
      </c>
      <c r="BF26" s="8" t="s">
        <v>12</v>
      </c>
      <c r="BG26" s="8" t="s">
        <v>12</v>
      </c>
      <c r="BH26" s="8" t="s">
        <v>12</v>
      </c>
      <c r="BI26" s="8" t="s">
        <v>12</v>
      </c>
      <c r="BJ26" s="8" t="s">
        <v>12</v>
      </c>
      <c r="BK26" s="8" t="s">
        <v>12</v>
      </c>
      <c r="BL26" s="8" t="s">
        <v>12</v>
      </c>
      <c r="BM26" s="8" t="s">
        <v>12</v>
      </c>
      <c r="BN26" s="8" t="s">
        <v>12</v>
      </c>
      <c r="BO26" s="8" t="s">
        <v>12</v>
      </c>
      <c r="BP26" s="8" t="s">
        <v>12</v>
      </c>
      <c r="BQ26" s="8" t="s">
        <v>12</v>
      </c>
      <c r="BR26" s="8" t="s">
        <v>12</v>
      </c>
      <c r="BS26" s="8" t="s">
        <v>12</v>
      </c>
      <c r="BT26" s="8" t="s">
        <v>12</v>
      </c>
      <c r="BU26" s="8" t="s">
        <v>12</v>
      </c>
      <c r="BV26" s="8" t="s">
        <v>12</v>
      </c>
      <c r="BW26" s="8" t="s">
        <v>12</v>
      </c>
      <c r="BX26" s="8" t="s">
        <v>12</v>
      </c>
      <c r="BY26" s="8" t="s">
        <v>12</v>
      </c>
      <c r="BZ26" s="8" t="s">
        <v>12</v>
      </c>
      <c r="CA26" s="8" t="s">
        <v>12</v>
      </c>
      <c r="CB26" s="8" t="s">
        <v>12</v>
      </c>
      <c r="CC26" s="8" t="s">
        <v>12</v>
      </c>
      <c r="CD26" s="8" t="s">
        <v>12</v>
      </c>
      <c r="CE26" s="8" t="s">
        <v>12</v>
      </c>
      <c r="CF26" s="8" t="s">
        <v>12</v>
      </c>
      <c r="CG26" s="8" t="s">
        <v>12</v>
      </c>
      <c r="CH26" s="8" t="s">
        <v>12</v>
      </c>
      <c r="CI26" s="8" t="s">
        <v>12</v>
      </c>
      <c r="CJ26" s="8" t="s">
        <v>12</v>
      </c>
      <c r="CK26" s="8" t="s">
        <v>12</v>
      </c>
      <c r="CL26" s="8" t="s">
        <v>12</v>
      </c>
      <c r="CM26" s="8" t="s">
        <v>12</v>
      </c>
      <c r="CN26" s="8" t="s">
        <v>12</v>
      </c>
      <c r="CO26" s="8" t="s">
        <v>12</v>
      </c>
      <c r="CP26" s="8" t="s">
        <v>12</v>
      </c>
      <c r="CQ26" s="8" t="s">
        <v>12</v>
      </c>
      <c r="CR26" s="8" t="s">
        <v>12</v>
      </c>
      <c r="CS26" s="8" t="s">
        <v>12</v>
      </c>
      <c r="CT26" s="8" t="s">
        <v>12</v>
      </c>
      <c r="CU26" s="8" t="s">
        <v>12</v>
      </c>
      <c r="CV26" s="8" t="s">
        <v>12</v>
      </c>
      <c r="CW26" s="8" t="s">
        <v>12</v>
      </c>
      <c r="CX26" s="8" t="s">
        <v>12</v>
      </c>
      <c r="CY26" s="8" t="s">
        <v>12</v>
      </c>
      <c r="CZ26" s="8" t="s">
        <v>12</v>
      </c>
      <c r="DA26" s="8" t="s">
        <v>12</v>
      </c>
      <c r="DB26" s="8" t="s">
        <v>12</v>
      </c>
      <c r="DC26" s="8">
        <v>0.2</v>
      </c>
      <c r="DD26" s="8">
        <v>0.3</v>
      </c>
      <c r="DE26" s="8">
        <v>31.9</v>
      </c>
      <c r="DF26" s="8">
        <v>0.1</v>
      </c>
      <c r="DG26" s="8">
        <v>0.8</v>
      </c>
      <c r="DH26" s="8">
        <v>35</v>
      </c>
      <c r="DI26" s="8" t="s">
        <v>12</v>
      </c>
      <c r="DJ26" s="8" t="s">
        <v>12</v>
      </c>
      <c r="DK26" s="8" t="s">
        <v>12</v>
      </c>
      <c r="DL26" s="8">
        <v>0</v>
      </c>
      <c r="DM26" s="8">
        <v>0</v>
      </c>
      <c r="DN26" s="8">
        <v>20</v>
      </c>
      <c r="DO26" s="8">
        <v>0</v>
      </c>
      <c r="DP26" s="8">
        <v>0</v>
      </c>
      <c r="DQ26" s="8">
        <v>9.1999999999999993</v>
      </c>
      <c r="DR26" s="8" t="s">
        <v>12</v>
      </c>
      <c r="DS26" s="8" t="s">
        <v>12</v>
      </c>
      <c r="DT26" s="8" t="s">
        <v>12</v>
      </c>
      <c r="DU26" s="8" t="s">
        <v>12</v>
      </c>
      <c r="DV26" s="8" t="s">
        <v>12</v>
      </c>
      <c r="DW26" s="8" t="s">
        <v>12</v>
      </c>
      <c r="DX26" s="8" t="s">
        <v>12</v>
      </c>
      <c r="DY26" s="8" t="s">
        <v>12</v>
      </c>
      <c r="DZ26" s="8" t="s">
        <v>12</v>
      </c>
      <c r="EA26" s="8" t="s">
        <v>12</v>
      </c>
      <c r="EB26" s="8" t="s">
        <v>12</v>
      </c>
      <c r="EC26" s="8" t="s">
        <v>12</v>
      </c>
      <c r="ED26" s="8" t="s">
        <v>12</v>
      </c>
      <c r="EE26" s="8" t="s">
        <v>12</v>
      </c>
      <c r="EF26" s="8" t="s">
        <v>12</v>
      </c>
      <c r="EG26" s="8" t="s">
        <v>12</v>
      </c>
      <c r="EH26" s="8" t="s">
        <v>12</v>
      </c>
      <c r="EI26" s="8" t="s">
        <v>12</v>
      </c>
      <c r="EJ26" s="8" t="s">
        <v>12</v>
      </c>
      <c r="EK26" s="8" t="s">
        <v>12</v>
      </c>
      <c r="EL26" s="8" t="s">
        <v>12</v>
      </c>
      <c r="EM26" s="8" t="s">
        <v>12</v>
      </c>
      <c r="EN26" s="8" t="s">
        <v>12</v>
      </c>
      <c r="EO26" s="8" t="s">
        <v>12</v>
      </c>
      <c r="EP26" s="8" t="s">
        <v>12</v>
      </c>
      <c r="EQ26" s="8" t="s">
        <v>12</v>
      </c>
      <c r="ER26" s="8" t="s">
        <v>12</v>
      </c>
      <c r="ES26" s="8" t="s">
        <v>12</v>
      </c>
      <c r="ET26" s="8" t="s">
        <v>12</v>
      </c>
      <c r="EU26" s="8" t="s">
        <v>12</v>
      </c>
      <c r="EV26" s="8" t="s">
        <v>12</v>
      </c>
      <c r="EW26" s="8" t="s">
        <v>12</v>
      </c>
      <c r="EX26" s="8" t="s">
        <v>12</v>
      </c>
      <c r="EY26" s="8" t="s">
        <v>12</v>
      </c>
      <c r="EZ26" s="8" t="s">
        <v>12</v>
      </c>
      <c r="FA26" s="8" t="s">
        <v>12</v>
      </c>
      <c r="FB26" s="8" t="s">
        <v>12</v>
      </c>
      <c r="FC26" s="8" t="s">
        <v>12</v>
      </c>
      <c r="FD26" s="8" t="s">
        <v>12</v>
      </c>
      <c r="FE26" s="8" t="s">
        <v>12</v>
      </c>
      <c r="FF26" s="8" t="s">
        <v>12</v>
      </c>
      <c r="FG26" s="8" t="s">
        <v>12</v>
      </c>
      <c r="FH26" s="8" t="s">
        <v>12</v>
      </c>
      <c r="FI26" s="8" t="s">
        <v>12</v>
      </c>
      <c r="FJ26" s="8" t="s">
        <v>12</v>
      </c>
      <c r="FK26" s="8" t="s">
        <v>12</v>
      </c>
      <c r="FL26" s="8" t="s">
        <v>12</v>
      </c>
      <c r="FM26" s="8" t="s">
        <v>12</v>
      </c>
      <c r="FN26" s="8" t="s">
        <v>12</v>
      </c>
      <c r="FO26" s="8" t="s">
        <v>12</v>
      </c>
      <c r="FP26" s="8" t="s">
        <v>12</v>
      </c>
      <c r="FQ26" s="8" t="s">
        <v>12</v>
      </c>
      <c r="FR26" s="8" t="s">
        <v>12</v>
      </c>
      <c r="FS26" s="8" t="s">
        <v>12</v>
      </c>
      <c r="FT26" s="8" t="s">
        <v>12</v>
      </c>
      <c r="FU26" s="8" t="s">
        <v>12</v>
      </c>
      <c r="FV26" s="8" t="s">
        <v>12</v>
      </c>
      <c r="FW26" s="8" t="s">
        <v>12</v>
      </c>
      <c r="FX26" s="8" t="s">
        <v>12</v>
      </c>
      <c r="FY26" s="8" t="s">
        <v>12</v>
      </c>
      <c r="FZ26" s="8" t="s">
        <v>12</v>
      </c>
      <c r="GA26" s="8" t="s">
        <v>12</v>
      </c>
      <c r="GB26" s="8" t="s">
        <v>12</v>
      </c>
      <c r="GC26" s="8" t="s">
        <v>12</v>
      </c>
      <c r="GD26" s="8" t="s">
        <v>12</v>
      </c>
      <c r="GE26" s="8" t="s">
        <v>12</v>
      </c>
      <c r="GF26" s="8" t="s">
        <v>12</v>
      </c>
      <c r="GG26" s="8" t="s">
        <v>12</v>
      </c>
      <c r="GH26" s="8" t="s">
        <v>12</v>
      </c>
      <c r="GI26" s="8">
        <f t="shared" si="0"/>
        <v>0.30000000000000004</v>
      </c>
      <c r="GJ26" s="8">
        <f t="shared" si="0"/>
        <v>1.1000000000000001</v>
      </c>
      <c r="GK26" s="8">
        <f t="shared" si="0"/>
        <v>96.100000000000009</v>
      </c>
    </row>
    <row r="27" spans="1:193" x14ac:dyDescent="0.25">
      <c r="A27" s="7" t="s">
        <v>30</v>
      </c>
      <c r="B27" s="8" t="s">
        <v>12</v>
      </c>
      <c r="C27" s="8" t="s">
        <v>12</v>
      </c>
      <c r="D27" s="8" t="s">
        <v>12</v>
      </c>
      <c r="E27" s="8" t="s">
        <v>12</v>
      </c>
      <c r="F27" s="8" t="s">
        <v>12</v>
      </c>
      <c r="G27" s="8" t="s">
        <v>12</v>
      </c>
      <c r="H27" s="8" t="s">
        <v>12</v>
      </c>
      <c r="I27" s="8" t="s">
        <v>12</v>
      </c>
      <c r="J27" s="8" t="s">
        <v>12</v>
      </c>
      <c r="K27" s="8" t="s">
        <v>12</v>
      </c>
      <c r="L27" s="8" t="s">
        <v>12</v>
      </c>
      <c r="M27" s="8" t="s">
        <v>12</v>
      </c>
      <c r="N27" s="8" t="s">
        <v>12</v>
      </c>
      <c r="O27" s="8" t="s">
        <v>12</v>
      </c>
      <c r="P27" s="8" t="s">
        <v>12</v>
      </c>
      <c r="Q27" s="8" t="s">
        <v>12</v>
      </c>
      <c r="R27" s="8" t="s">
        <v>12</v>
      </c>
      <c r="S27" s="8" t="s">
        <v>12</v>
      </c>
      <c r="T27" s="8" t="s">
        <v>12</v>
      </c>
      <c r="U27" s="8" t="s">
        <v>12</v>
      </c>
      <c r="V27" s="8" t="s">
        <v>12</v>
      </c>
      <c r="W27" s="8" t="s">
        <v>12</v>
      </c>
      <c r="X27" s="8" t="s">
        <v>12</v>
      </c>
      <c r="Y27" s="8" t="s">
        <v>12</v>
      </c>
      <c r="Z27" s="8" t="s">
        <v>12</v>
      </c>
      <c r="AA27" s="8" t="s">
        <v>12</v>
      </c>
      <c r="AB27" s="8" t="s">
        <v>12</v>
      </c>
      <c r="AC27" s="8" t="s">
        <v>12</v>
      </c>
      <c r="AD27" s="8" t="s">
        <v>12</v>
      </c>
      <c r="AE27" s="8" t="s">
        <v>12</v>
      </c>
      <c r="AF27" s="8" t="s">
        <v>12</v>
      </c>
      <c r="AG27" s="8" t="s">
        <v>12</v>
      </c>
      <c r="AH27" s="8" t="s">
        <v>12</v>
      </c>
      <c r="AI27" s="8" t="s">
        <v>12</v>
      </c>
      <c r="AJ27" s="8" t="s">
        <v>12</v>
      </c>
      <c r="AK27" s="8" t="s">
        <v>12</v>
      </c>
      <c r="AL27" s="8" t="s">
        <v>12</v>
      </c>
      <c r="AM27" s="8" t="s">
        <v>12</v>
      </c>
      <c r="AN27" s="8" t="s">
        <v>12</v>
      </c>
      <c r="AO27" s="8" t="s">
        <v>12</v>
      </c>
      <c r="AP27" s="8" t="s">
        <v>12</v>
      </c>
      <c r="AQ27" s="8" t="s">
        <v>12</v>
      </c>
      <c r="AR27" s="8" t="s">
        <v>12</v>
      </c>
      <c r="AS27" s="8" t="s">
        <v>12</v>
      </c>
      <c r="AT27" s="8" t="s">
        <v>12</v>
      </c>
      <c r="AU27" s="8" t="s">
        <v>12</v>
      </c>
      <c r="AV27" s="8" t="s">
        <v>12</v>
      </c>
      <c r="AW27" s="8" t="s">
        <v>12</v>
      </c>
      <c r="AX27" s="8" t="s">
        <v>12</v>
      </c>
      <c r="AY27" s="8" t="s">
        <v>12</v>
      </c>
      <c r="AZ27" s="8" t="s">
        <v>12</v>
      </c>
      <c r="BA27" s="8" t="s">
        <v>12</v>
      </c>
      <c r="BB27" s="8" t="s">
        <v>12</v>
      </c>
      <c r="BC27" s="8" t="s">
        <v>12</v>
      </c>
      <c r="BD27" s="8" t="s">
        <v>12</v>
      </c>
      <c r="BE27" s="8" t="s">
        <v>12</v>
      </c>
      <c r="BF27" s="8" t="s">
        <v>12</v>
      </c>
      <c r="BG27" s="8" t="s">
        <v>12</v>
      </c>
      <c r="BH27" s="8" t="s">
        <v>12</v>
      </c>
      <c r="BI27" s="8" t="s">
        <v>12</v>
      </c>
      <c r="BJ27" s="8" t="s">
        <v>12</v>
      </c>
      <c r="BK27" s="8" t="s">
        <v>12</v>
      </c>
      <c r="BL27" s="8" t="s">
        <v>12</v>
      </c>
      <c r="BM27" s="8" t="s">
        <v>12</v>
      </c>
      <c r="BN27" s="8" t="s">
        <v>12</v>
      </c>
      <c r="BO27" s="8" t="s">
        <v>12</v>
      </c>
      <c r="BP27" s="8" t="s">
        <v>12</v>
      </c>
      <c r="BQ27" s="8" t="s">
        <v>12</v>
      </c>
      <c r="BR27" s="8" t="s">
        <v>12</v>
      </c>
      <c r="BS27" s="8" t="s">
        <v>12</v>
      </c>
      <c r="BT27" s="8" t="s">
        <v>12</v>
      </c>
      <c r="BU27" s="8" t="s">
        <v>12</v>
      </c>
      <c r="BV27" s="8" t="s">
        <v>12</v>
      </c>
      <c r="BW27" s="8" t="s">
        <v>12</v>
      </c>
      <c r="BX27" s="8" t="s">
        <v>12</v>
      </c>
      <c r="BY27" s="8" t="s">
        <v>12</v>
      </c>
      <c r="BZ27" s="8" t="s">
        <v>12</v>
      </c>
      <c r="CA27" s="8" t="s">
        <v>12</v>
      </c>
      <c r="CB27" s="8" t="s">
        <v>12</v>
      </c>
      <c r="CC27" s="8" t="s">
        <v>12</v>
      </c>
      <c r="CD27" s="8" t="s">
        <v>12</v>
      </c>
      <c r="CE27" s="8" t="s">
        <v>12</v>
      </c>
      <c r="CF27" s="8" t="s">
        <v>12</v>
      </c>
      <c r="CG27" s="8" t="s">
        <v>12</v>
      </c>
      <c r="CH27" s="8" t="s">
        <v>12</v>
      </c>
      <c r="CI27" s="8" t="s">
        <v>12</v>
      </c>
      <c r="CJ27" s="8" t="s">
        <v>12</v>
      </c>
      <c r="CK27" s="8" t="s">
        <v>12</v>
      </c>
      <c r="CL27" s="8" t="s">
        <v>12</v>
      </c>
      <c r="CM27" s="8" t="s">
        <v>12</v>
      </c>
      <c r="CN27" s="8" t="s">
        <v>12</v>
      </c>
      <c r="CO27" s="8" t="s">
        <v>12</v>
      </c>
      <c r="CP27" s="8" t="s">
        <v>12</v>
      </c>
      <c r="CQ27" s="8" t="s">
        <v>12</v>
      </c>
      <c r="CR27" s="8" t="s">
        <v>12</v>
      </c>
      <c r="CS27" s="8" t="s">
        <v>12</v>
      </c>
      <c r="CT27" s="8" t="s">
        <v>12</v>
      </c>
      <c r="CU27" s="8" t="s">
        <v>12</v>
      </c>
      <c r="CV27" s="8" t="s">
        <v>12</v>
      </c>
      <c r="CW27" s="8" t="s">
        <v>12</v>
      </c>
      <c r="CX27" s="8" t="s">
        <v>12</v>
      </c>
      <c r="CY27" s="8" t="s">
        <v>12</v>
      </c>
      <c r="CZ27" s="8" t="s">
        <v>12</v>
      </c>
      <c r="DA27" s="8" t="s">
        <v>12</v>
      </c>
      <c r="DB27" s="8" t="s">
        <v>12</v>
      </c>
      <c r="DC27" s="8">
        <v>0.2</v>
      </c>
      <c r="DD27" s="8">
        <v>1</v>
      </c>
      <c r="DE27" s="8">
        <v>31.1</v>
      </c>
      <c r="DF27" s="8">
        <v>0.2</v>
      </c>
      <c r="DG27" s="8">
        <v>1.7</v>
      </c>
      <c r="DH27" s="8">
        <v>33.5</v>
      </c>
      <c r="DI27" s="8" t="s">
        <v>12</v>
      </c>
      <c r="DJ27" s="8" t="s">
        <v>12</v>
      </c>
      <c r="DK27" s="8" t="s">
        <v>12</v>
      </c>
      <c r="DL27" s="8">
        <v>0</v>
      </c>
      <c r="DM27" s="8">
        <v>0.3</v>
      </c>
      <c r="DN27" s="8">
        <v>19.8</v>
      </c>
      <c r="DO27" s="8">
        <v>0.1</v>
      </c>
      <c r="DP27" s="8">
        <v>0</v>
      </c>
      <c r="DQ27" s="8">
        <v>9.3000000000000007</v>
      </c>
      <c r="DR27" s="8" t="s">
        <v>12</v>
      </c>
      <c r="DS27" s="8" t="s">
        <v>12</v>
      </c>
      <c r="DT27" s="8" t="s">
        <v>12</v>
      </c>
      <c r="DU27" s="8" t="s">
        <v>12</v>
      </c>
      <c r="DV27" s="8" t="s">
        <v>12</v>
      </c>
      <c r="DW27" s="8" t="s">
        <v>12</v>
      </c>
      <c r="DX27" s="8" t="s">
        <v>12</v>
      </c>
      <c r="DY27" s="8" t="s">
        <v>12</v>
      </c>
      <c r="DZ27" s="8" t="s">
        <v>12</v>
      </c>
      <c r="EA27" s="8" t="s">
        <v>12</v>
      </c>
      <c r="EB27" s="8" t="s">
        <v>12</v>
      </c>
      <c r="EC27" s="8" t="s">
        <v>12</v>
      </c>
      <c r="ED27" s="8" t="s">
        <v>12</v>
      </c>
      <c r="EE27" s="8" t="s">
        <v>12</v>
      </c>
      <c r="EF27" s="8" t="s">
        <v>12</v>
      </c>
      <c r="EG27" s="8" t="s">
        <v>12</v>
      </c>
      <c r="EH27" s="8" t="s">
        <v>12</v>
      </c>
      <c r="EI27" s="8" t="s">
        <v>12</v>
      </c>
      <c r="EJ27" s="8" t="s">
        <v>12</v>
      </c>
      <c r="EK27" s="8" t="s">
        <v>12</v>
      </c>
      <c r="EL27" s="8" t="s">
        <v>12</v>
      </c>
      <c r="EM27" s="8" t="s">
        <v>12</v>
      </c>
      <c r="EN27" s="8" t="s">
        <v>12</v>
      </c>
      <c r="EO27" s="8" t="s">
        <v>12</v>
      </c>
      <c r="EP27" s="8" t="s">
        <v>12</v>
      </c>
      <c r="EQ27" s="8" t="s">
        <v>12</v>
      </c>
      <c r="ER27" s="8" t="s">
        <v>12</v>
      </c>
      <c r="ES27" s="8" t="s">
        <v>12</v>
      </c>
      <c r="ET27" s="8" t="s">
        <v>12</v>
      </c>
      <c r="EU27" s="8" t="s">
        <v>12</v>
      </c>
      <c r="EV27" s="8" t="s">
        <v>12</v>
      </c>
      <c r="EW27" s="8" t="s">
        <v>12</v>
      </c>
      <c r="EX27" s="8" t="s">
        <v>12</v>
      </c>
      <c r="EY27" s="8" t="s">
        <v>12</v>
      </c>
      <c r="EZ27" s="8" t="s">
        <v>12</v>
      </c>
      <c r="FA27" s="8" t="s">
        <v>12</v>
      </c>
      <c r="FB27" s="8" t="s">
        <v>12</v>
      </c>
      <c r="FC27" s="8" t="s">
        <v>12</v>
      </c>
      <c r="FD27" s="8" t="s">
        <v>12</v>
      </c>
      <c r="FE27" s="8" t="s">
        <v>12</v>
      </c>
      <c r="FF27" s="8" t="s">
        <v>12</v>
      </c>
      <c r="FG27" s="8" t="s">
        <v>12</v>
      </c>
      <c r="FH27" s="8" t="s">
        <v>12</v>
      </c>
      <c r="FI27" s="8" t="s">
        <v>12</v>
      </c>
      <c r="FJ27" s="8" t="s">
        <v>12</v>
      </c>
      <c r="FK27" s="8" t="s">
        <v>12</v>
      </c>
      <c r="FL27" s="8" t="s">
        <v>12</v>
      </c>
      <c r="FM27" s="8" t="s">
        <v>12</v>
      </c>
      <c r="FN27" s="8" t="s">
        <v>12</v>
      </c>
      <c r="FO27" s="8" t="s">
        <v>12</v>
      </c>
      <c r="FP27" s="8" t="s">
        <v>12</v>
      </c>
      <c r="FQ27" s="8" t="s">
        <v>12</v>
      </c>
      <c r="FR27" s="8" t="s">
        <v>12</v>
      </c>
      <c r="FS27" s="8" t="s">
        <v>12</v>
      </c>
      <c r="FT27" s="8" t="s">
        <v>12</v>
      </c>
      <c r="FU27" s="8" t="s">
        <v>12</v>
      </c>
      <c r="FV27" s="8" t="s">
        <v>12</v>
      </c>
      <c r="FW27" s="8" t="s">
        <v>12</v>
      </c>
      <c r="FX27" s="8" t="s">
        <v>12</v>
      </c>
      <c r="FY27" s="8" t="s">
        <v>12</v>
      </c>
      <c r="FZ27" s="8" t="s">
        <v>12</v>
      </c>
      <c r="GA27" s="8" t="s">
        <v>12</v>
      </c>
      <c r="GB27" s="8" t="s">
        <v>12</v>
      </c>
      <c r="GC27" s="8" t="s">
        <v>12</v>
      </c>
      <c r="GD27" s="8" t="s">
        <v>12</v>
      </c>
      <c r="GE27" s="8" t="s">
        <v>12</v>
      </c>
      <c r="GF27" s="8" t="s">
        <v>12</v>
      </c>
      <c r="GG27" s="8" t="s">
        <v>12</v>
      </c>
      <c r="GH27" s="8" t="s">
        <v>12</v>
      </c>
      <c r="GI27" s="8">
        <f t="shared" si="0"/>
        <v>0.5</v>
      </c>
      <c r="GJ27" s="8">
        <f t="shared" si="0"/>
        <v>3</v>
      </c>
      <c r="GK27" s="8">
        <f t="shared" si="0"/>
        <v>93.699999999999989</v>
      </c>
    </row>
    <row r="28" spans="1:193" x14ac:dyDescent="0.25">
      <c r="A28" s="7" t="s">
        <v>31</v>
      </c>
      <c r="B28" s="8" t="s">
        <v>12</v>
      </c>
      <c r="C28" s="8" t="s">
        <v>12</v>
      </c>
      <c r="D28" s="8" t="s">
        <v>12</v>
      </c>
      <c r="E28" s="8" t="s">
        <v>12</v>
      </c>
      <c r="F28" s="8" t="s">
        <v>12</v>
      </c>
      <c r="G28" s="8" t="s">
        <v>12</v>
      </c>
      <c r="H28" s="8" t="s">
        <v>12</v>
      </c>
      <c r="I28" s="8" t="s">
        <v>12</v>
      </c>
      <c r="J28" s="8" t="s">
        <v>12</v>
      </c>
      <c r="K28" s="8" t="s">
        <v>12</v>
      </c>
      <c r="L28" s="8" t="s">
        <v>12</v>
      </c>
      <c r="M28" s="8" t="s">
        <v>12</v>
      </c>
      <c r="N28" s="8" t="s">
        <v>12</v>
      </c>
      <c r="O28" s="8" t="s">
        <v>12</v>
      </c>
      <c r="P28" s="8" t="s">
        <v>12</v>
      </c>
      <c r="Q28" s="8" t="s">
        <v>12</v>
      </c>
      <c r="R28" s="8" t="s">
        <v>12</v>
      </c>
      <c r="S28" s="8" t="s">
        <v>12</v>
      </c>
      <c r="T28" s="8" t="s">
        <v>12</v>
      </c>
      <c r="U28" s="8" t="s">
        <v>12</v>
      </c>
      <c r="V28" s="8" t="s">
        <v>12</v>
      </c>
      <c r="W28" s="8" t="s">
        <v>12</v>
      </c>
      <c r="X28" s="8" t="s">
        <v>12</v>
      </c>
      <c r="Y28" s="8" t="s">
        <v>12</v>
      </c>
      <c r="Z28" s="8" t="s">
        <v>12</v>
      </c>
      <c r="AA28" s="8" t="s">
        <v>12</v>
      </c>
      <c r="AB28" s="8" t="s">
        <v>12</v>
      </c>
      <c r="AC28" s="8" t="s">
        <v>12</v>
      </c>
      <c r="AD28" s="8" t="s">
        <v>12</v>
      </c>
      <c r="AE28" s="8" t="s">
        <v>12</v>
      </c>
      <c r="AF28" s="8" t="s">
        <v>12</v>
      </c>
      <c r="AG28" s="8" t="s">
        <v>12</v>
      </c>
      <c r="AH28" s="8" t="s">
        <v>12</v>
      </c>
      <c r="AI28" s="8" t="s">
        <v>12</v>
      </c>
      <c r="AJ28" s="8" t="s">
        <v>12</v>
      </c>
      <c r="AK28" s="8" t="s">
        <v>12</v>
      </c>
      <c r="AL28" s="8" t="s">
        <v>12</v>
      </c>
      <c r="AM28" s="8" t="s">
        <v>12</v>
      </c>
      <c r="AN28" s="8" t="s">
        <v>12</v>
      </c>
      <c r="AO28" s="8" t="s">
        <v>12</v>
      </c>
      <c r="AP28" s="8" t="s">
        <v>12</v>
      </c>
      <c r="AQ28" s="8" t="s">
        <v>12</v>
      </c>
      <c r="AR28" s="8" t="s">
        <v>12</v>
      </c>
      <c r="AS28" s="8" t="s">
        <v>12</v>
      </c>
      <c r="AT28" s="8" t="s">
        <v>12</v>
      </c>
      <c r="AU28" s="8" t="s">
        <v>12</v>
      </c>
      <c r="AV28" s="8" t="s">
        <v>12</v>
      </c>
      <c r="AW28" s="8" t="s">
        <v>12</v>
      </c>
      <c r="AX28" s="8" t="s">
        <v>12</v>
      </c>
      <c r="AY28" s="8" t="s">
        <v>12</v>
      </c>
      <c r="AZ28" s="8" t="s">
        <v>12</v>
      </c>
      <c r="BA28" s="8" t="s">
        <v>12</v>
      </c>
      <c r="BB28" s="8" t="s">
        <v>12</v>
      </c>
      <c r="BC28" s="8" t="s">
        <v>12</v>
      </c>
      <c r="BD28" s="8" t="s">
        <v>12</v>
      </c>
      <c r="BE28" s="8" t="s">
        <v>12</v>
      </c>
      <c r="BF28" s="8" t="s">
        <v>12</v>
      </c>
      <c r="BG28" s="8" t="s">
        <v>12</v>
      </c>
      <c r="BH28" s="8" t="s">
        <v>12</v>
      </c>
      <c r="BI28" s="8" t="s">
        <v>12</v>
      </c>
      <c r="BJ28" s="8" t="s">
        <v>12</v>
      </c>
      <c r="BK28" s="8" t="s">
        <v>12</v>
      </c>
      <c r="BL28" s="8" t="s">
        <v>12</v>
      </c>
      <c r="BM28" s="8" t="s">
        <v>12</v>
      </c>
      <c r="BN28" s="8" t="s">
        <v>12</v>
      </c>
      <c r="BO28" s="8" t="s">
        <v>12</v>
      </c>
      <c r="BP28" s="8" t="s">
        <v>12</v>
      </c>
      <c r="BQ28" s="8" t="s">
        <v>12</v>
      </c>
      <c r="BR28" s="8" t="s">
        <v>12</v>
      </c>
      <c r="BS28" s="8" t="s">
        <v>12</v>
      </c>
      <c r="BT28" s="8" t="s">
        <v>12</v>
      </c>
      <c r="BU28" s="8" t="s">
        <v>12</v>
      </c>
      <c r="BV28" s="8" t="s">
        <v>12</v>
      </c>
      <c r="BW28" s="8" t="s">
        <v>12</v>
      </c>
      <c r="BX28" s="8" t="s">
        <v>12</v>
      </c>
      <c r="BY28" s="8" t="s">
        <v>12</v>
      </c>
      <c r="BZ28" s="8" t="s">
        <v>12</v>
      </c>
      <c r="CA28" s="8" t="s">
        <v>12</v>
      </c>
      <c r="CB28" s="8" t="s">
        <v>12</v>
      </c>
      <c r="CC28" s="8" t="s">
        <v>12</v>
      </c>
      <c r="CD28" s="8" t="s">
        <v>12</v>
      </c>
      <c r="CE28" s="8" t="s">
        <v>12</v>
      </c>
      <c r="CF28" s="8" t="s">
        <v>12</v>
      </c>
      <c r="CG28" s="8" t="s">
        <v>12</v>
      </c>
      <c r="CH28" s="8" t="s">
        <v>12</v>
      </c>
      <c r="CI28" s="8" t="s">
        <v>12</v>
      </c>
      <c r="CJ28" s="8" t="s">
        <v>12</v>
      </c>
      <c r="CK28" s="8" t="s">
        <v>12</v>
      </c>
      <c r="CL28" s="8" t="s">
        <v>12</v>
      </c>
      <c r="CM28" s="8" t="s">
        <v>12</v>
      </c>
      <c r="CN28" s="8" t="s">
        <v>12</v>
      </c>
      <c r="CO28" s="8" t="s">
        <v>12</v>
      </c>
      <c r="CP28" s="8" t="s">
        <v>12</v>
      </c>
      <c r="CQ28" s="8" t="s">
        <v>12</v>
      </c>
      <c r="CR28" s="8" t="s">
        <v>12</v>
      </c>
      <c r="CS28" s="8" t="s">
        <v>12</v>
      </c>
      <c r="CT28" s="8" t="s">
        <v>12</v>
      </c>
      <c r="CU28" s="8" t="s">
        <v>12</v>
      </c>
      <c r="CV28" s="8" t="s">
        <v>12</v>
      </c>
      <c r="CW28" s="8" t="s">
        <v>12</v>
      </c>
      <c r="CX28" s="8" t="s">
        <v>12</v>
      </c>
      <c r="CY28" s="8" t="s">
        <v>12</v>
      </c>
      <c r="CZ28" s="8" t="s">
        <v>12</v>
      </c>
      <c r="DA28" s="8" t="s">
        <v>12</v>
      </c>
      <c r="DB28" s="8" t="s">
        <v>12</v>
      </c>
      <c r="DC28" s="8">
        <v>0.1</v>
      </c>
      <c r="DD28" s="8">
        <v>0.5</v>
      </c>
      <c r="DE28" s="8">
        <v>30.7</v>
      </c>
      <c r="DF28" s="8">
        <v>0.1</v>
      </c>
      <c r="DG28" s="8">
        <v>0.3</v>
      </c>
      <c r="DH28" s="8">
        <v>33.299999999999997</v>
      </c>
      <c r="DI28" s="8" t="s">
        <v>12</v>
      </c>
      <c r="DJ28" s="8" t="s">
        <v>12</v>
      </c>
      <c r="DK28" s="8" t="s">
        <v>12</v>
      </c>
      <c r="DL28" s="8">
        <v>0</v>
      </c>
      <c r="DM28" s="8">
        <v>0.3</v>
      </c>
      <c r="DN28" s="8">
        <v>19.5</v>
      </c>
      <c r="DO28" s="8">
        <v>0.1</v>
      </c>
      <c r="DP28" s="8">
        <v>0.1</v>
      </c>
      <c r="DQ28" s="8">
        <v>9.3000000000000007</v>
      </c>
      <c r="DR28" s="8" t="s">
        <v>12</v>
      </c>
      <c r="DS28" s="8" t="s">
        <v>12</v>
      </c>
      <c r="DT28" s="8" t="s">
        <v>12</v>
      </c>
      <c r="DU28" s="8" t="s">
        <v>12</v>
      </c>
      <c r="DV28" s="8" t="s">
        <v>12</v>
      </c>
      <c r="DW28" s="8" t="s">
        <v>12</v>
      </c>
      <c r="DX28" s="8" t="s">
        <v>12</v>
      </c>
      <c r="DY28" s="8" t="s">
        <v>12</v>
      </c>
      <c r="DZ28" s="8" t="s">
        <v>12</v>
      </c>
      <c r="EA28" s="8" t="s">
        <v>12</v>
      </c>
      <c r="EB28" s="8" t="s">
        <v>12</v>
      </c>
      <c r="EC28" s="8" t="s">
        <v>12</v>
      </c>
      <c r="ED28" s="8" t="s">
        <v>12</v>
      </c>
      <c r="EE28" s="8" t="s">
        <v>12</v>
      </c>
      <c r="EF28" s="8" t="s">
        <v>12</v>
      </c>
      <c r="EG28" s="8" t="s">
        <v>12</v>
      </c>
      <c r="EH28" s="8" t="s">
        <v>12</v>
      </c>
      <c r="EI28" s="8" t="s">
        <v>12</v>
      </c>
      <c r="EJ28" s="8" t="s">
        <v>12</v>
      </c>
      <c r="EK28" s="8" t="s">
        <v>12</v>
      </c>
      <c r="EL28" s="8" t="s">
        <v>12</v>
      </c>
      <c r="EM28" s="8" t="s">
        <v>12</v>
      </c>
      <c r="EN28" s="8" t="s">
        <v>12</v>
      </c>
      <c r="EO28" s="8" t="s">
        <v>12</v>
      </c>
      <c r="EP28" s="8" t="s">
        <v>12</v>
      </c>
      <c r="EQ28" s="8" t="s">
        <v>12</v>
      </c>
      <c r="ER28" s="8" t="s">
        <v>12</v>
      </c>
      <c r="ES28" s="8" t="s">
        <v>12</v>
      </c>
      <c r="ET28" s="8" t="s">
        <v>12</v>
      </c>
      <c r="EU28" s="8" t="s">
        <v>12</v>
      </c>
      <c r="EV28" s="8" t="s">
        <v>12</v>
      </c>
      <c r="EW28" s="8" t="s">
        <v>12</v>
      </c>
      <c r="EX28" s="8" t="s">
        <v>12</v>
      </c>
      <c r="EY28" s="8" t="s">
        <v>12</v>
      </c>
      <c r="EZ28" s="8" t="s">
        <v>12</v>
      </c>
      <c r="FA28" s="8" t="s">
        <v>12</v>
      </c>
      <c r="FB28" s="8" t="s">
        <v>12</v>
      </c>
      <c r="FC28" s="8" t="s">
        <v>12</v>
      </c>
      <c r="FD28" s="8" t="s">
        <v>12</v>
      </c>
      <c r="FE28" s="8" t="s">
        <v>12</v>
      </c>
      <c r="FF28" s="8" t="s">
        <v>12</v>
      </c>
      <c r="FG28" s="8" t="s">
        <v>12</v>
      </c>
      <c r="FH28" s="8" t="s">
        <v>12</v>
      </c>
      <c r="FI28" s="8" t="s">
        <v>12</v>
      </c>
      <c r="FJ28" s="8" t="s">
        <v>12</v>
      </c>
      <c r="FK28" s="8" t="s">
        <v>12</v>
      </c>
      <c r="FL28" s="8" t="s">
        <v>12</v>
      </c>
      <c r="FM28" s="8" t="s">
        <v>12</v>
      </c>
      <c r="FN28" s="8" t="s">
        <v>12</v>
      </c>
      <c r="FO28" s="8" t="s">
        <v>12</v>
      </c>
      <c r="FP28" s="8" t="s">
        <v>12</v>
      </c>
      <c r="FQ28" s="8" t="s">
        <v>12</v>
      </c>
      <c r="FR28" s="8" t="s">
        <v>12</v>
      </c>
      <c r="FS28" s="8" t="s">
        <v>12</v>
      </c>
      <c r="FT28" s="8" t="s">
        <v>12</v>
      </c>
      <c r="FU28" s="8" t="s">
        <v>12</v>
      </c>
      <c r="FV28" s="8" t="s">
        <v>12</v>
      </c>
      <c r="FW28" s="8" t="s">
        <v>12</v>
      </c>
      <c r="FX28" s="8" t="s">
        <v>12</v>
      </c>
      <c r="FY28" s="8" t="s">
        <v>12</v>
      </c>
      <c r="FZ28" s="8" t="s">
        <v>12</v>
      </c>
      <c r="GA28" s="8" t="s">
        <v>12</v>
      </c>
      <c r="GB28" s="8" t="s">
        <v>12</v>
      </c>
      <c r="GC28" s="8" t="s">
        <v>12</v>
      </c>
      <c r="GD28" s="8" t="s">
        <v>12</v>
      </c>
      <c r="GE28" s="8" t="s">
        <v>12</v>
      </c>
      <c r="GF28" s="8" t="s">
        <v>12</v>
      </c>
      <c r="GG28" s="8" t="s">
        <v>12</v>
      </c>
      <c r="GH28" s="8" t="s">
        <v>12</v>
      </c>
      <c r="GI28" s="8">
        <f t="shared" si="0"/>
        <v>0.30000000000000004</v>
      </c>
      <c r="GJ28" s="8">
        <f t="shared" si="0"/>
        <v>1.2000000000000002</v>
      </c>
      <c r="GK28" s="8">
        <f t="shared" si="0"/>
        <v>92.8</v>
      </c>
    </row>
    <row r="29" spans="1:193" x14ac:dyDescent="0.25">
      <c r="A29" s="7" t="s">
        <v>32</v>
      </c>
      <c r="B29" s="8" t="s">
        <v>12</v>
      </c>
      <c r="C29" s="8" t="s">
        <v>12</v>
      </c>
      <c r="D29" s="8" t="s">
        <v>12</v>
      </c>
      <c r="E29" s="8" t="s">
        <v>12</v>
      </c>
      <c r="F29" s="8" t="s">
        <v>12</v>
      </c>
      <c r="G29" s="8" t="s">
        <v>12</v>
      </c>
      <c r="H29" s="8" t="s">
        <v>12</v>
      </c>
      <c r="I29" s="8" t="s">
        <v>12</v>
      </c>
      <c r="J29" s="8" t="s">
        <v>12</v>
      </c>
      <c r="K29" s="8" t="s">
        <v>12</v>
      </c>
      <c r="L29" s="8" t="s">
        <v>12</v>
      </c>
      <c r="M29" s="8" t="s">
        <v>12</v>
      </c>
      <c r="N29" s="8" t="s">
        <v>12</v>
      </c>
      <c r="O29" s="8" t="s">
        <v>12</v>
      </c>
      <c r="P29" s="8" t="s">
        <v>12</v>
      </c>
      <c r="Q29" s="8" t="s">
        <v>12</v>
      </c>
      <c r="R29" s="8" t="s">
        <v>12</v>
      </c>
      <c r="S29" s="8" t="s">
        <v>12</v>
      </c>
      <c r="T29" s="8" t="s">
        <v>12</v>
      </c>
      <c r="U29" s="8" t="s">
        <v>12</v>
      </c>
      <c r="V29" s="8" t="s">
        <v>12</v>
      </c>
      <c r="W29" s="8" t="s">
        <v>12</v>
      </c>
      <c r="X29" s="8" t="s">
        <v>12</v>
      </c>
      <c r="Y29" s="8" t="s">
        <v>12</v>
      </c>
      <c r="Z29" s="8" t="s">
        <v>12</v>
      </c>
      <c r="AA29" s="8" t="s">
        <v>12</v>
      </c>
      <c r="AB29" s="8" t="s">
        <v>12</v>
      </c>
      <c r="AC29" s="8" t="s">
        <v>12</v>
      </c>
      <c r="AD29" s="8" t="s">
        <v>12</v>
      </c>
      <c r="AE29" s="8" t="s">
        <v>12</v>
      </c>
      <c r="AF29" s="8" t="s">
        <v>12</v>
      </c>
      <c r="AG29" s="8" t="s">
        <v>12</v>
      </c>
      <c r="AH29" s="8" t="s">
        <v>12</v>
      </c>
      <c r="AI29" s="8" t="s">
        <v>12</v>
      </c>
      <c r="AJ29" s="8" t="s">
        <v>12</v>
      </c>
      <c r="AK29" s="8" t="s">
        <v>12</v>
      </c>
      <c r="AL29" s="8" t="s">
        <v>12</v>
      </c>
      <c r="AM29" s="8" t="s">
        <v>12</v>
      </c>
      <c r="AN29" s="8" t="s">
        <v>12</v>
      </c>
      <c r="AO29" s="8" t="s">
        <v>12</v>
      </c>
      <c r="AP29" s="8" t="s">
        <v>12</v>
      </c>
      <c r="AQ29" s="8" t="s">
        <v>12</v>
      </c>
      <c r="AR29" s="8" t="s">
        <v>12</v>
      </c>
      <c r="AS29" s="8" t="s">
        <v>12</v>
      </c>
      <c r="AT29" s="8" t="s">
        <v>12</v>
      </c>
      <c r="AU29" s="8" t="s">
        <v>12</v>
      </c>
      <c r="AV29" s="8" t="s">
        <v>12</v>
      </c>
      <c r="AW29" s="8" t="s">
        <v>12</v>
      </c>
      <c r="AX29" s="8" t="s">
        <v>12</v>
      </c>
      <c r="AY29" s="8" t="s">
        <v>12</v>
      </c>
      <c r="AZ29" s="8" t="s">
        <v>12</v>
      </c>
      <c r="BA29" s="8" t="s">
        <v>12</v>
      </c>
      <c r="BB29" s="8" t="s">
        <v>12</v>
      </c>
      <c r="BC29" s="8" t="s">
        <v>12</v>
      </c>
      <c r="BD29" s="8" t="s">
        <v>12</v>
      </c>
      <c r="BE29" s="8" t="s">
        <v>12</v>
      </c>
      <c r="BF29" s="8" t="s">
        <v>12</v>
      </c>
      <c r="BG29" s="8" t="s">
        <v>12</v>
      </c>
      <c r="BH29" s="8" t="s">
        <v>12</v>
      </c>
      <c r="BI29" s="8" t="s">
        <v>12</v>
      </c>
      <c r="BJ29" s="8" t="s">
        <v>12</v>
      </c>
      <c r="BK29" s="8" t="s">
        <v>12</v>
      </c>
      <c r="BL29" s="8" t="s">
        <v>12</v>
      </c>
      <c r="BM29" s="8" t="s">
        <v>12</v>
      </c>
      <c r="BN29" s="8" t="s">
        <v>12</v>
      </c>
      <c r="BO29" s="8" t="s">
        <v>12</v>
      </c>
      <c r="BP29" s="8" t="s">
        <v>12</v>
      </c>
      <c r="BQ29" s="8" t="s">
        <v>12</v>
      </c>
      <c r="BR29" s="8" t="s">
        <v>12</v>
      </c>
      <c r="BS29" s="8" t="s">
        <v>12</v>
      </c>
      <c r="BT29" s="8" t="s">
        <v>12</v>
      </c>
      <c r="BU29" s="8" t="s">
        <v>12</v>
      </c>
      <c r="BV29" s="8" t="s">
        <v>12</v>
      </c>
      <c r="BW29" s="8" t="s">
        <v>12</v>
      </c>
      <c r="BX29" s="8" t="s">
        <v>12</v>
      </c>
      <c r="BY29" s="8" t="s">
        <v>12</v>
      </c>
      <c r="BZ29" s="8" t="s">
        <v>12</v>
      </c>
      <c r="CA29" s="8" t="s">
        <v>12</v>
      </c>
      <c r="CB29" s="8" t="s">
        <v>12</v>
      </c>
      <c r="CC29" s="8" t="s">
        <v>12</v>
      </c>
      <c r="CD29" s="8" t="s">
        <v>12</v>
      </c>
      <c r="CE29" s="8" t="s">
        <v>12</v>
      </c>
      <c r="CF29" s="8" t="s">
        <v>12</v>
      </c>
      <c r="CG29" s="8" t="s">
        <v>12</v>
      </c>
      <c r="CH29" s="8" t="s">
        <v>12</v>
      </c>
      <c r="CI29" s="8" t="s">
        <v>12</v>
      </c>
      <c r="CJ29" s="8" t="s">
        <v>12</v>
      </c>
      <c r="CK29" s="8" t="s">
        <v>12</v>
      </c>
      <c r="CL29" s="8" t="s">
        <v>12</v>
      </c>
      <c r="CM29" s="8" t="s">
        <v>12</v>
      </c>
      <c r="CN29" s="8" t="s">
        <v>12</v>
      </c>
      <c r="CO29" s="8" t="s">
        <v>12</v>
      </c>
      <c r="CP29" s="8" t="s">
        <v>12</v>
      </c>
      <c r="CQ29" s="8" t="s">
        <v>12</v>
      </c>
      <c r="CR29" s="8" t="s">
        <v>12</v>
      </c>
      <c r="CS29" s="8" t="s">
        <v>12</v>
      </c>
      <c r="CT29" s="8" t="s">
        <v>12</v>
      </c>
      <c r="CU29" s="8" t="s">
        <v>12</v>
      </c>
      <c r="CV29" s="8" t="s">
        <v>12</v>
      </c>
      <c r="CW29" s="8" t="s">
        <v>12</v>
      </c>
      <c r="CX29" s="8" t="s">
        <v>12</v>
      </c>
      <c r="CY29" s="8" t="s">
        <v>12</v>
      </c>
      <c r="CZ29" s="8" t="s">
        <v>12</v>
      </c>
      <c r="DA29" s="8" t="s">
        <v>12</v>
      </c>
      <c r="DB29" s="8" t="s">
        <v>12</v>
      </c>
      <c r="DC29" s="8">
        <v>0</v>
      </c>
      <c r="DD29" s="8">
        <v>0.5</v>
      </c>
      <c r="DE29" s="8">
        <v>30.3</v>
      </c>
      <c r="DF29" s="8">
        <v>0.1</v>
      </c>
      <c r="DG29" s="8">
        <v>0.9</v>
      </c>
      <c r="DH29" s="8">
        <v>32.5</v>
      </c>
      <c r="DI29" s="8" t="s">
        <v>12</v>
      </c>
      <c r="DJ29" s="8" t="s">
        <v>12</v>
      </c>
      <c r="DK29" s="8" t="s">
        <v>12</v>
      </c>
      <c r="DL29" s="8">
        <v>0.3</v>
      </c>
      <c r="DM29" s="8">
        <v>2</v>
      </c>
      <c r="DN29" s="8">
        <v>17.8</v>
      </c>
      <c r="DO29" s="8">
        <v>0</v>
      </c>
      <c r="DP29" s="8">
        <v>0.7</v>
      </c>
      <c r="DQ29" s="8">
        <v>8.6</v>
      </c>
      <c r="DR29" s="8" t="s">
        <v>12</v>
      </c>
      <c r="DS29" s="8" t="s">
        <v>12</v>
      </c>
      <c r="DT29" s="8" t="s">
        <v>12</v>
      </c>
      <c r="DU29" s="8" t="s">
        <v>12</v>
      </c>
      <c r="DV29" s="8" t="s">
        <v>12</v>
      </c>
      <c r="DW29" s="8" t="s">
        <v>12</v>
      </c>
      <c r="DX29" s="8" t="s">
        <v>12</v>
      </c>
      <c r="DY29" s="8" t="s">
        <v>12</v>
      </c>
      <c r="DZ29" s="8" t="s">
        <v>12</v>
      </c>
      <c r="EA29" s="8" t="s">
        <v>12</v>
      </c>
      <c r="EB29" s="8" t="s">
        <v>12</v>
      </c>
      <c r="EC29" s="8" t="s">
        <v>12</v>
      </c>
      <c r="ED29" s="8" t="s">
        <v>12</v>
      </c>
      <c r="EE29" s="8" t="s">
        <v>12</v>
      </c>
      <c r="EF29" s="8" t="s">
        <v>12</v>
      </c>
      <c r="EG29" s="8" t="s">
        <v>12</v>
      </c>
      <c r="EH29" s="8" t="s">
        <v>12</v>
      </c>
      <c r="EI29" s="8" t="s">
        <v>12</v>
      </c>
      <c r="EJ29" s="8" t="s">
        <v>12</v>
      </c>
      <c r="EK29" s="8" t="s">
        <v>12</v>
      </c>
      <c r="EL29" s="8" t="s">
        <v>12</v>
      </c>
      <c r="EM29" s="8" t="s">
        <v>12</v>
      </c>
      <c r="EN29" s="8" t="s">
        <v>12</v>
      </c>
      <c r="EO29" s="8" t="s">
        <v>12</v>
      </c>
      <c r="EP29" s="8" t="s">
        <v>12</v>
      </c>
      <c r="EQ29" s="8" t="s">
        <v>12</v>
      </c>
      <c r="ER29" s="8" t="s">
        <v>12</v>
      </c>
      <c r="ES29" s="8" t="s">
        <v>12</v>
      </c>
      <c r="ET29" s="8" t="s">
        <v>12</v>
      </c>
      <c r="EU29" s="8" t="s">
        <v>12</v>
      </c>
      <c r="EV29" s="8" t="s">
        <v>12</v>
      </c>
      <c r="EW29" s="8" t="s">
        <v>12</v>
      </c>
      <c r="EX29" s="8" t="s">
        <v>12</v>
      </c>
      <c r="EY29" s="8" t="s">
        <v>12</v>
      </c>
      <c r="EZ29" s="8" t="s">
        <v>12</v>
      </c>
      <c r="FA29" s="8" t="s">
        <v>12</v>
      </c>
      <c r="FB29" s="8" t="s">
        <v>12</v>
      </c>
      <c r="FC29" s="8" t="s">
        <v>12</v>
      </c>
      <c r="FD29" s="8" t="s">
        <v>12</v>
      </c>
      <c r="FE29" s="8" t="s">
        <v>12</v>
      </c>
      <c r="FF29" s="8" t="s">
        <v>12</v>
      </c>
      <c r="FG29" s="8" t="s">
        <v>12</v>
      </c>
      <c r="FH29" s="8" t="s">
        <v>12</v>
      </c>
      <c r="FI29" s="8" t="s">
        <v>12</v>
      </c>
      <c r="FJ29" s="8" t="s">
        <v>12</v>
      </c>
      <c r="FK29" s="8" t="s">
        <v>12</v>
      </c>
      <c r="FL29" s="8" t="s">
        <v>12</v>
      </c>
      <c r="FM29" s="8" t="s">
        <v>12</v>
      </c>
      <c r="FN29" s="8" t="s">
        <v>12</v>
      </c>
      <c r="FO29" s="8" t="s">
        <v>12</v>
      </c>
      <c r="FP29" s="8" t="s">
        <v>12</v>
      </c>
      <c r="FQ29" s="8" t="s">
        <v>12</v>
      </c>
      <c r="FR29" s="8" t="s">
        <v>12</v>
      </c>
      <c r="FS29" s="8" t="s">
        <v>12</v>
      </c>
      <c r="FT29" s="8" t="s">
        <v>12</v>
      </c>
      <c r="FU29" s="8" t="s">
        <v>12</v>
      </c>
      <c r="FV29" s="8" t="s">
        <v>12</v>
      </c>
      <c r="FW29" s="8" t="s">
        <v>12</v>
      </c>
      <c r="FX29" s="8" t="s">
        <v>12</v>
      </c>
      <c r="FY29" s="8" t="s">
        <v>12</v>
      </c>
      <c r="FZ29" s="8" t="s">
        <v>12</v>
      </c>
      <c r="GA29" s="8" t="s">
        <v>12</v>
      </c>
      <c r="GB29" s="8" t="s">
        <v>12</v>
      </c>
      <c r="GC29" s="8" t="s">
        <v>12</v>
      </c>
      <c r="GD29" s="8" t="s">
        <v>12</v>
      </c>
      <c r="GE29" s="8" t="s">
        <v>12</v>
      </c>
      <c r="GF29" s="8" t="s">
        <v>12</v>
      </c>
      <c r="GG29" s="8" t="s">
        <v>12</v>
      </c>
      <c r="GH29" s="8" t="s">
        <v>12</v>
      </c>
      <c r="GI29" s="8">
        <f t="shared" ref="GI29:GK48" si="1">SUMIF($B$8:$GH$8,GI$8,$B29:$GH29)</f>
        <v>0.4</v>
      </c>
      <c r="GJ29" s="8">
        <f t="shared" si="1"/>
        <v>4.0999999999999996</v>
      </c>
      <c r="GK29" s="8">
        <f t="shared" si="1"/>
        <v>89.199999999999989</v>
      </c>
    </row>
    <row r="30" spans="1:193" x14ac:dyDescent="0.25">
      <c r="A30" s="7" t="s">
        <v>33</v>
      </c>
      <c r="B30" s="8" t="s">
        <v>12</v>
      </c>
      <c r="C30" s="8" t="s">
        <v>12</v>
      </c>
      <c r="D30" s="8" t="s">
        <v>12</v>
      </c>
      <c r="E30" s="8" t="s">
        <v>12</v>
      </c>
      <c r="F30" s="8" t="s">
        <v>12</v>
      </c>
      <c r="G30" s="8" t="s">
        <v>12</v>
      </c>
      <c r="H30" s="8" t="s">
        <v>12</v>
      </c>
      <c r="I30" s="8" t="s">
        <v>12</v>
      </c>
      <c r="J30" s="8" t="s">
        <v>12</v>
      </c>
      <c r="K30" s="8" t="s">
        <v>12</v>
      </c>
      <c r="L30" s="8" t="s">
        <v>12</v>
      </c>
      <c r="M30" s="8" t="s">
        <v>12</v>
      </c>
      <c r="N30" s="8" t="s">
        <v>12</v>
      </c>
      <c r="O30" s="8" t="s">
        <v>12</v>
      </c>
      <c r="P30" s="8" t="s">
        <v>12</v>
      </c>
      <c r="Q30" s="8" t="s">
        <v>12</v>
      </c>
      <c r="R30" s="8" t="s">
        <v>12</v>
      </c>
      <c r="S30" s="8" t="s">
        <v>12</v>
      </c>
      <c r="T30" s="8" t="s">
        <v>12</v>
      </c>
      <c r="U30" s="8" t="s">
        <v>12</v>
      </c>
      <c r="V30" s="8" t="s">
        <v>12</v>
      </c>
      <c r="W30" s="8" t="s">
        <v>12</v>
      </c>
      <c r="X30" s="8" t="s">
        <v>12</v>
      </c>
      <c r="Y30" s="8" t="s">
        <v>12</v>
      </c>
      <c r="Z30" s="8" t="s">
        <v>12</v>
      </c>
      <c r="AA30" s="8" t="s">
        <v>12</v>
      </c>
      <c r="AB30" s="8" t="s">
        <v>12</v>
      </c>
      <c r="AC30" s="8" t="s">
        <v>12</v>
      </c>
      <c r="AD30" s="8" t="s">
        <v>12</v>
      </c>
      <c r="AE30" s="8" t="s">
        <v>12</v>
      </c>
      <c r="AF30" s="8" t="s">
        <v>12</v>
      </c>
      <c r="AG30" s="8" t="s">
        <v>12</v>
      </c>
      <c r="AH30" s="8" t="s">
        <v>12</v>
      </c>
      <c r="AI30" s="8" t="s">
        <v>12</v>
      </c>
      <c r="AJ30" s="8" t="s">
        <v>12</v>
      </c>
      <c r="AK30" s="8" t="s">
        <v>12</v>
      </c>
      <c r="AL30" s="8" t="s">
        <v>12</v>
      </c>
      <c r="AM30" s="8" t="s">
        <v>12</v>
      </c>
      <c r="AN30" s="8" t="s">
        <v>12</v>
      </c>
      <c r="AO30" s="8" t="s">
        <v>12</v>
      </c>
      <c r="AP30" s="8" t="s">
        <v>12</v>
      </c>
      <c r="AQ30" s="8" t="s">
        <v>12</v>
      </c>
      <c r="AR30" s="8" t="s">
        <v>12</v>
      </c>
      <c r="AS30" s="8" t="s">
        <v>12</v>
      </c>
      <c r="AT30" s="8" t="s">
        <v>12</v>
      </c>
      <c r="AU30" s="8" t="s">
        <v>12</v>
      </c>
      <c r="AV30" s="8" t="s">
        <v>12</v>
      </c>
      <c r="AW30" s="8" t="s">
        <v>12</v>
      </c>
      <c r="AX30" s="8" t="s">
        <v>12</v>
      </c>
      <c r="AY30" s="8" t="s">
        <v>12</v>
      </c>
      <c r="AZ30" s="8" t="s">
        <v>12</v>
      </c>
      <c r="BA30" s="8" t="s">
        <v>12</v>
      </c>
      <c r="BB30" s="8" t="s">
        <v>12</v>
      </c>
      <c r="BC30" s="8" t="s">
        <v>12</v>
      </c>
      <c r="BD30" s="8" t="s">
        <v>12</v>
      </c>
      <c r="BE30" s="8" t="s">
        <v>12</v>
      </c>
      <c r="BF30" s="8" t="s">
        <v>12</v>
      </c>
      <c r="BG30" s="8" t="s">
        <v>12</v>
      </c>
      <c r="BH30" s="8" t="s">
        <v>12</v>
      </c>
      <c r="BI30" s="8" t="s">
        <v>12</v>
      </c>
      <c r="BJ30" s="8" t="s">
        <v>12</v>
      </c>
      <c r="BK30" s="8" t="s">
        <v>12</v>
      </c>
      <c r="BL30" s="8" t="s">
        <v>12</v>
      </c>
      <c r="BM30" s="8" t="s">
        <v>12</v>
      </c>
      <c r="BN30" s="8" t="s">
        <v>12</v>
      </c>
      <c r="BO30" s="8" t="s">
        <v>12</v>
      </c>
      <c r="BP30" s="8" t="s">
        <v>12</v>
      </c>
      <c r="BQ30" s="8" t="s">
        <v>12</v>
      </c>
      <c r="BR30" s="8" t="s">
        <v>12</v>
      </c>
      <c r="BS30" s="8" t="s">
        <v>12</v>
      </c>
      <c r="BT30" s="8" t="s">
        <v>12</v>
      </c>
      <c r="BU30" s="8" t="s">
        <v>12</v>
      </c>
      <c r="BV30" s="8" t="s">
        <v>12</v>
      </c>
      <c r="BW30" s="8" t="s">
        <v>12</v>
      </c>
      <c r="BX30" s="8" t="s">
        <v>12</v>
      </c>
      <c r="BY30" s="8" t="s">
        <v>12</v>
      </c>
      <c r="BZ30" s="8" t="s">
        <v>12</v>
      </c>
      <c r="CA30" s="8" t="s">
        <v>12</v>
      </c>
      <c r="CB30" s="8" t="s">
        <v>12</v>
      </c>
      <c r="CC30" s="8" t="s">
        <v>12</v>
      </c>
      <c r="CD30" s="8" t="s">
        <v>12</v>
      </c>
      <c r="CE30" s="8" t="s">
        <v>12</v>
      </c>
      <c r="CF30" s="8" t="s">
        <v>12</v>
      </c>
      <c r="CG30" s="8" t="s">
        <v>12</v>
      </c>
      <c r="CH30" s="8" t="s">
        <v>12</v>
      </c>
      <c r="CI30" s="8" t="s">
        <v>12</v>
      </c>
      <c r="CJ30" s="8" t="s">
        <v>12</v>
      </c>
      <c r="CK30" s="8" t="s">
        <v>12</v>
      </c>
      <c r="CL30" s="8" t="s">
        <v>12</v>
      </c>
      <c r="CM30" s="8" t="s">
        <v>12</v>
      </c>
      <c r="CN30" s="8" t="s">
        <v>12</v>
      </c>
      <c r="CO30" s="8" t="s">
        <v>12</v>
      </c>
      <c r="CP30" s="8" t="s">
        <v>12</v>
      </c>
      <c r="CQ30" s="8" t="s">
        <v>12</v>
      </c>
      <c r="CR30" s="8" t="s">
        <v>12</v>
      </c>
      <c r="CS30" s="8" t="s">
        <v>12</v>
      </c>
      <c r="CT30" s="8" t="s">
        <v>12</v>
      </c>
      <c r="CU30" s="8" t="s">
        <v>12</v>
      </c>
      <c r="CV30" s="8" t="s">
        <v>12</v>
      </c>
      <c r="CW30" s="8" t="s">
        <v>12</v>
      </c>
      <c r="CX30" s="8" t="s">
        <v>12</v>
      </c>
      <c r="CY30" s="8" t="s">
        <v>12</v>
      </c>
      <c r="CZ30" s="8" t="s">
        <v>12</v>
      </c>
      <c r="DA30" s="8" t="s">
        <v>12</v>
      </c>
      <c r="DB30" s="8" t="s">
        <v>12</v>
      </c>
      <c r="DC30" s="8">
        <v>0</v>
      </c>
      <c r="DD30" s="8">
        <v>0.5</v>
      </c>
      <c r="DE30" s="8">
        <v>29.8</v>
      </c>
      <c r="DF30" s="8">
        <v>0</v>
      </c>
      <c r="DG30" s="8">
        <v>1.4</v>
      </c>
      <c r="DH30" s="8">
        <v>31.2</v>
      </c>
      <c r="DI30" s="8" t="s">
        <v>12</v>
      </c>
      <c r="DJ30" s="8" t="s">
        <v>12</v>
      </c>
      <c r="DK30" s="8" t="s">
        <v>12</v>
      </c>
      <c r="DL30" s="8">
        <v>0</v>
      </c>
      <c r="DM30" s="8">
        <v>0.3</v>
      </c>
      <c r="DN30" s="8">
        <v>17.5</v>
      </c>
      <c r="DO30" s="8">
        <v>0</v>
      </c>
      <c r="DP30" s="8">
        <v>0.2</v>
      </c>
      <c r="DQ30" s="8">
        <v>8.4</v>
      </c>
      <c r="DR30" s="8" t="s">
        <v>12</v>
      </c>
      <c r="DS30" s="8" t="s">
        <v>12</v>
      </c>
      <c r="DT30" s="8" t="s">
        <v>12</v>
      </c>
      <c r="DU30" s="8" t="s">
        <v>12</v>
      </c>
      <c r="DV30" s="8" t="s">
        <v>12</v>
      </c>
      <c r="DW30" s="8" t="s">
        <v>12</v>
      </c>
      <c r="DX30" s="8" t="s">
        <v>12</v>
      </c>
      <c r="DY30" s="8" t="s">
        <v>12</v>
      </c>
      <c r="DZ30" s="8" t="s">
        <v>12</v>
      </c>
      <c r="EA30" s="8" t="s">
        <v>12</v>
      </c>
      <c r="EB30" s="8" t="s">
        <v>12</v>
      </c>
      <c r="EC30" s="8" t="s">
        <v>12</v>
      </c>
      <c r="ED30" s="8" t="s">
        <v>12</v>
      </c>
      <c r="EE30" s="8" t="s">
        <v>12</v>
      </c>
      <c r="EF30" s="8" t="s">
        <v>12</v>
      </c>
      <c r="EG30" s="8" t="s">
        <v>12</v>
      </c>
      <c r="EH30" s="8" t="s">
        <v>12</v>
      </c>
      <c r="EI30" s="8" t="s">
        <v>12</v>
      </c>
      <c r="EJ30" s="8" t="s">
        <v>12</v>
      </c>
      <c r="EK30" s="8" t="s">
        <v>12</v>
      </c>
      <c r="EL30" s="8" t="s">
        <v>12</v>
      </c>
      <c r="EM30" s="8" t="s">
        <v>12</v>
      </c>
      <c r="EN30" s="8" t="s">
        <v>12</v>
      </c>
      <c r="EO30" s="8" t="s">
        <v>12</v>
      </c>
      <c r="EP30" s="8" t="s">
        <v>12</v>
      </c>
      <c r="EQ30" s="8" t="s">
        <v>12</v>
      </c>
      <c r="ER30" s="8" t="s">
        <v>12</v>
      </c>
      <c r="ES30" s="8" t="s">
        <v>12</v>
      </c>
      <c r="ET30" s="8" t="s">
        <v>12</v>
      </c>
      <c r="EU30" s="8" t="s">
        <v>12</v>
      </c>
      <c r="EV30" s="8" t="s">
        <v>12</v>
      </c>
      <c r="EW30" s="8" t="s">
        <v>12</v>
      </c>
      <c r="EX30" s="8" t="s">
        <v>12</v>
      </c>
      <c r="EY30" s="8" t="s">
        <v>12</v>
      </c>
      <c r="EZ30" s="8" t="s">
        <v>12</v>
      </c>
      <c r="FA30" s="8" t="s">
        <v>12</v>
      </c>
      <c r="FB30" s="8" t="s">
        <v>12</v>
      </c>
      <c r="FC30" s="8" t="s">
        <v>12</v>
      </c>
      <c r="FD30" s="8" t="s">
        <v>12</v>
      </c>
      <c r="FE30" s="8" t="s">
        <v>12</v>
      </c>
      <c r="FF30" s="8" t="s">
        <v>12</v>
      </c>
      <c r="FG30" s="8" t="s">
        <v>12</v>
      </c>
      <c r="FH30" s="8" t="s">
        <v>12</v>
      </c>
      <c r="FI30" s="8" t="s">
        <v>12</v>
      </c>
      <c r="FJ30" s="8" t="s">
        <v>12</v>
      </c>
      <c r="FK30" s="8" t="s">
        <v>12</v>
      </c>
      <c r="FL30" s="8" t="s">
        <v>12</v>
      </c>
      <c r="FM30" s="8" t="s">
        <v>12</v>
      </c>
      <c r="FN30" s="8" t="s">
        <v>12</v>
      </c>
      <c r="FO30" s="8" t="s">
        <v>12</v>
      </c>
      <c r="FP30" s="8" t="s">
        <v>12</v>
      </c>
      <c r="FQ30" s="8" t="s">
        <v>12</v>
      </c>
      <c r="FR30" s="8" t="s">
        <v>12</v>
      </c>
      <c r="FS30" s="8" t="s">
        <v>12</v>
      </c>
      <c r="FT30" s="8" t="s">
        <v>12</v>
      </c>
      <c r="FU30" s="8" t="s">
        <v>12</v>
      </c>
      <c r="FV30" s="8" t="s">
        <v>12</v>
      </c>
      <c r="FW30" s="8" t="s">
        <v>12</v>
      </c>
      <c r="FX30" s="8" t="s">
        <v>12</v>
      </c>
      <c r="FY30" s="8" t="s">
        <v>12</v>
      </c>
      <c r="FZ30" s="8" t="s">
        <v>12</v>
      </c>
      <c r="GA30" s="8" t="s">
        <v>12</v>
      </c>
      <c r="GB30" s="8" t="s">
        <v>12</v>
      </c>
      <c r="GC30" s="8" t="s">
        <v>12</v>
      </c>
      <c r="GD30" s="8" t="s">
        <v>12</v>
      </c>
      <c r="GE30" s="8" t="s">
        <v>12</v>
      </c>
      <c r="GF30" s="8" t="s">
        <v>12</v>
      </c>
      <c r="GG30" s="8" t="s">
        <v>12</v>
      </c>
      <c r="GH30" s="8" t="s">
        <v>12</v>
      </c>
      <c r="GI30" s="8">
        <f t="shared" si="1"/>
        <v>0</v>
      </c>
      <c r="GJ30" s="8">
        <f t="shared" si="1"/>
        <v>2.4</v>
      </c>
      <c r="GK30" s="8">
        <f t="shared" si="1"/>
        <v>86.9</v>
      </c>
    </row>
    <row r="31" spans="1:193" x14ac:dyDescent="0.25">
      <c r="A31" s="7" t="s">
        <v>34</v>
      </c>
      <c r="B31" s="8" t="s">
        <v>12</v>
      </c>
      <c r="C31" s="8" t="s">
        <v>12</v>
      </c>
      <c r="D31" s="8" t="s">
        <v>12</v>
      </c>
      <c r="E31" s="8" t="s">
        <v>12</v>
      </c>
      <c r="F31" s="8" t="s">
        <v>12</v>
      </c>
      <c r="G31" s="8" t="s">
        <v>12</v>
      </c>
      <c r="H31" s="8" t="s">
        <v>12</v>
      </c>
      <c r="I31" s="8" t="s">
        <v>12</v>
      </c>
      <c r="J31" s="8" t="s">
        <v>12</v>
      </c>
      <c r="K31" s="8" t="s">
        <v>12</v>
      </c>
      <c r="L31" s="8" t="s">
        <v>12</v>
      </c>
      <c r="M31" s="8" t="s">
        <v>12</v>
      </c>
      <c r="N31" s="8" t="s">
        <v>12</v>
      </c>
      <c r="O31" s="8" t="s">
        <v>12</v>
      </c>
      <c r="P31" s="8" t="s">
        <v>12</v>
      </c>
      <c r="Q31" s="8" t="s">
        <v>12</v>
      </c>
      <c r="R31" s="8" t="s">
        <v>12</v>
      </c>
      <c r="S31" s="8" t="s">
        <v>12</v>
      </c>
      <c r="T31" s="8" t="s">
        <v>12</v>
      </c>
      <c r="U31" s="8" t="s">
        <v>12</v>
      </c>
      <c r="V31" s="8" t="s">
        <v>12</v>
      </c>
      <c r="W31" s="8" t="s">
        <v>12</v>
      </c>
      <c r="X31" s="8" t="s">
        <v>12</v>
      </c>
      <c r="Y31" s="8" t="s">
        <v>12</v>
      </c>
      <c r="Z31" s="8" t="s">
        <v>12</v>
      </c>
      <c r="AA31" s="8" t="s">
        <v>12</v>
      </c>
      <c r="AB31" s="8" t="s">
        <v>12</v>
      </c>
      <c r="AC31" s="8" t="s">
        <v>12</v>
      </c>
      <c r="AD31" s="8" t="s">
        <v>12</v>
      </c>
      <c r="AE31" s="8" t="s">
        <v>12</v>
      </c>
      <c r="AF31" s="8" t="s">
        <v>12</v>
      </c>
      <c r="AG31" s="8" t="s">
        <v>12</v>
      </c>
      <c r="AH31" s="8" t="s">
        <v>12</v>
      </c>
      <c r="AI31" s="8" t="s">
        <v>12</v>
      </c>
      <c r="AJ31" s="8" t="s">
        <v>12</v>
      </c>
      <c r="AK31" s="8" t="s">
        <v>12</v>
      </c>
      <c r="AL31" s="8" t="s">
        <v>12</v>
      </c>
      <c r="AM31" s="8" t="s">
        <v>12</v>
      </c>
      <c r="AN31" s="8" t="s">
        <v>12</v>
      </c>
      <c r="AO31" s="8" t="s">
        <v>12</v>
      </c>
      <c r="AP31" s="8" t="s">
        <v>12</v>
      </c>
      <c r="AQ31" s="8" t="s">
        <v>12</v>
      </c>
      <c r="AR31" s="8" t="s">
        <v>12</v>
      </c>
      <c r="AS31" s="8" t="s">
        <v>12</v>
      </c>
      <c r="AT31" s="8" t="s">
        <v>12</v>
      </c>
      <c r="AU31" s="8" t="s">
        <v>12</v>
      </c>
      <c r="AV31" s="8" t="s">
        <v>12</v>
      </c>
      <c r="AW31" s="8" t="s">
        <v>12</v>
      </c>
      <c r="AX31" s="8" t="s">
        <v>12</v>
      </c>
      <c r="AY31" s="8" t="s">
        <v>12</v>
      </c>
      <c r="AZ31" s="8" t="s">
        <v>12</v>
      </c>
      <c r="BA31" s="8" t="s">
        <v>12</v>
      </c>
      <c r="BB31" s="8" t="s">
        <v>12</v>
      </c>
      <c r="BC31" s="8" t="s">
        <v>12</v>
      </c>
      <c r="BD31" s="8" t="s">
        <v>12</v>
      </c>
      <c r="BE31" s="8" t="s">
        <v>12</v>
      </c>
      <c r="BF31" s="8" t="s">
        <v>12</v>
      </c>
      <c r="BG31" s="8" t="s">
        <v>12</v>
      </c>
      <c r="BH31" s="8" t="s">
        <v>12</v>
      </c>
      <c r="BI31" s="8" t="s">
        <v>12</v>
      </c>
      <c r="BJ31" s="8" t="s">
        <v>12</v>
      </c>
      <c r="BK31" s="8" t="s">
        <v>12</v>
      </c>
      <c r="BL31" s="8" t="s">
        <v>12</v>
      </c>
      <c r="BM31" s="8" t="s">
        <v>12</v>
      </c>
      <c r="BN31" s="8" t="s">
        <v>12</v>
      </c>
      <c r="BO31" s="8" t="s">
        <v>12</v>
      </c>
      <c r="BP31" s="8" t="s">
        <v>12</v>
      </c>
      <c r="BQ31" s="8" t="s">
        <v>12</v>
      </c>
      <c r="BR31" s="8" t="s">
        <v>12</v>
      </c>
      <c r="BS31" s="8" t="s">
        <v>12</v>
      </c>
      <c r="BT31" s="8" t="s">
        <v>12</v>
      </c>
      <c r="BU31" s="8" t="s">
        <v>12</v>
      </c>
      <c r="BV31" s="8" t="s">
        <v>12</v>
      </c>
      <c r="BW31" s="8" t="s">
        <v>12</v>
      </c>
      <c r="BX31" s="8" t="s">
        <v>12</v>
      </c>
      <c r="BY31" s="8" t="s">
        <v>12</v>
      </c>
      <c r="BZ31" s="8" t="s">
        <v>12</v>
      </c>
      <c r="CA31" s="8" t="s">
        <v>12</v>
      </c>
      <c r="CB31" s="8" t="s">
        <v>12</v>
      </c>
      <c r="CC31" s="8" t="s">
        <v>12</v>
      </c>
      <c r="CD31" s="8" t="s">
        <v>12</v>
      </c>
      <c r="CE31" s="8" t="s">
        <v>12</v>
      </c>
      <c r="CF31" s="8" t="s">
        <v>12</v>
      </c>
      <c r="CG31" s="8" t="s">
        <v>12</v>
      </c>
      <c r="CH31" s="8" t="s">
        <v>12</v>
      </c>
      <c r="CI31" s="8" t="s">
        <v>12</v>
      </c>
      <c r="CJ31" s="8" t="s">
        <v>12</v>
      </c>
      <c r="CK31" s="8" t="s">
        <v>12</v>
      </c>
      <c r="CL31" s="8" t="s">
        <v>12</v>
      </c>
      <c r="CM31" s="8" t="s">
        <v>12</v>
      </c>
      <c r="CN31" s="8" t="s">
        <v>12</v>
      </c>
      <c r="CO31" s="8" t="s">
        <v>12</v>
      </c>
      <c r="CP31" s="8" t="s">
        <v>12</v>
      </c>
      <c r="CQ31" s="8" t="s">
        <v>12</v>
      </c>
      <c r="CR31" s="8" t="s">
        <v>12</v>
      </c>
      <c r="CS31" s="8" t="s">
        <v>12</v>
      </c>
      <c r="CT31" s="8" t="s">
        <v>12</v>
      </c>
      <c r="CU31" s="8" t="s">
        <v>12</v>
      </c>
      <c r="CV31" s="8" t="s">
        <v>12</v>
      </c>
      <c r="CW31" s="8" t="s">
        <v>12</v>
      </c>
      <c r="CX31" s="8" t="s">
        <v>12</v>
      </c>
      <c r="CY31" s="8" t="s">
        <v>12</v>
      </c>
      <c r="CZ31" s="8" t="s">
        <v>12</v>
      </c>
      <c r="DA31" s="8" t="s">
        <v>12</v>
      </c>
      <c r="DB31" s="8" t="s">
        <v>12</v>
      </c>
      <c r="DC31" s="8">
        <v>0</v>
      </c>
      <c r="DD31" s="8">
        <v>2.6</v>
      </c>
      <c r="DE31" s="8">
        <v>27.2</v>
      </c>
      <c r="DF31" s="8">
        <v>0</v>
      </c>
      <c r="DG31" s="8">
        <v>1.7</v>
      </c>
      <c r="DH31" s="8">
        <v>29.5</v>
      </c>
      <c r="DI31" s="8" t="s">
        <v>12</v>
      </c>
      <c r="DJ31" s="8" t="s">
        <v>12</v>
      </c>
      <c r="DK31" s="8" t="s">
        <v>12</v>
      </c>
      <c r="DL31" s="8">
        <v>0</v>
      </c>
      <c r="DM31" s="8">
        <v>0.5</v>
      </c>
      <c r="DN31" s="8">
        <v>17</v>
      </c>
      <c r="DO31" s="8">
        <v>0</v>
      </c>
      <c r="DP31" s="8">
        <v>0.2</v>
      </c>
      <c r="DQ31" s="8">
        <v>8.1999999999999993</v>
      </c>
      <c r="DR31" s="8" t="s">
        <v>12</v>
      </c>
      <c r="DS31" s="8" t="s">
        <v>12</v>
      </c>
      <c r="DT31" s="8" t="s">
        <v>12</v>
      </c>
      <c r="DU31" s="8" t="s">
        <v>12</v>
      </c>
      <c r="DV31" s="8" t="s">
        <v>12</v>
      </c>
      <c r="DW31" s="8" t="s">
        <v>12</v>
      </c>
      <c r="DX31" s="8" t="s">
        <v>12</v>
      </c>
      <c r="DY31" s="8" t="s">
        <v>12</v>
      </c>
      <c r="DZ31" s="8" t="s">
        <v>12</v>
      </c>
      <c r="EA31" s="8" t="s">
        <v>12</v>
      </c>
      <c r="EB31" s="8" t="s">
        <v>12</v>
      </c>
      <c r="EC31" s="8" t="s">
        <v>12</v>
      </c>
      <c r="ED31" s="8" t="s">
        <v>12</v>
      </c>
      <c r="EE31" s="8" t="s">
        <v>12</v>
      </c>
      <c r="EF31" s="8" t="s">
        <v>12</v>
      </c>
      <c r="EG31" s="8" t="s">
        <v>12</v>
      </c>
      <c r="EH31" s="8" t="s">
        <v>12</v>
      </c>
      <c r="EI31" s="8" t="s">
        <v>12</v>
      </c>
      <c r="EJ31" s="8" t="s">
        <v>12</v>
      </c>
      <c r="EK31" s="8" t="s">
        <v>12</v>
      </c>
      <c r="EL31" s="8" t="s">
        <v>12</v>
      </c>
      <c r="EM31" s="8" t="s">
        <v>12</v>
      </c>
      <c r="EN31" s="8" t="s">
        <v>12</v>
      </c>
      <c r="EO31" s="8" t="s">
        <v>12</v>
      </c>
      <c r="EP31" s="8" t="s">
        <v>12</v>
      </c>
      <c r="EQ31" s="8" t="s">
        <v>12</v>
      </c>
      <c r="ER31" s="8" t="s">
        <v>12</v>
      </c>
      <c r="ES31" s="8" t="s">
        <v>12</v>
      </c>
      <c r="ET31" s="8" t="s">
        <v>12</v>
      </c>
      <c r="EU31" s="8" t="s">
        <v>12</v>
      </c>
      <c r="EV31" s="8" t="s">
        <v>12</v>
      </c>
      <c r="EW31" s="8" t="s">
        <v>12</v>
      </c>
      <c r="EX31" s="8" t="s">
        <v>12</v>
      </c>
      <c r="EY31" s="8" t="s">
        <v>12</v>
      </c>
      <c r="EZ31" s="8" t="s">
        <v>12</v>
      </c>
      <c r="FA31" s="8" t="s">
        <v>12</v>
      </c>
      <c r="FB31" s="8" t="s">
        <v>12</v>
      </c>
      <c r="FC31" s="8" t="s">
        <v>12</v>
      </c>
      <c r="FD31" s="8" t="s">
        <v>12</v>
      </c>
      <c r="FE31" s="8" t="s">
        <v>12</v>
      </c>
      <c r="FF31" s="8" t="s">
        <v>12</v>
      </c>
      <c r="FG31" s="8" t="s">
        <v>12</v>
      </c>
      <c r="FH31" s="8" t="s">
        <v>12</v>
      </c>
      <c r="FI31" s="8" t="s">
        <v>12</v>
      </c>
      <c r="FJ31" s="8" t="s">
        <v>12</v>
      </c>
      <c r="FK31" s="8" t="s">
        <v>12</v>
      </c>
      <c r="FL31" s="8" t="s">
        <v>12</v>
      </c>
      <c r="FM31" s="8" t="s">
        <v>12</v>
      </c>
      <c r="FN31" s="8" t="s">
        <v>12</v>
      </c>
      <c r="FO31" s="8" t="s">
        <v>12</v>
      </c>
      <c r="FP31" s="8" t="s">
        <v>12</v>
      </c>
      <c r="FQ31" s="8" t="s">
        <v>12</v>
      </c>
      <c r="FR31" s="8" t="s">
        <v>12</v>
      </c>
      <c r="FS31" s="8" t="s">
        <v>12</v>
      </c>
      <c r="FT31" s="8" t="s">
        <v>12</v>
      </c>
      <c r="FU31" s="8" t="s">
        <v>12</v>
      </c>
      <c r="FV31" s="8" t="s">
        <v>12</v>
      </c>
      <c r="FW31" s="8" t="s">
        <v>12</v>
      </c>
      <c r="FX31" s="8" t="s">
        <v>12</v>
      </c>
      <c r="FY31" s="8" t="s">
        <v>12</v>
      </c>
      <c r="FZ31" s="8" t="s">
        <v>12</v>
      </c>
      <c r="GA31" s="8" t="s">
        <v>12</v>
      </c>
      <c r="GB31" s="8" t="s">
        <v>12</v>
      </c>
      <c r="GC31" s="8" t="s">
        <v>12</v>
      </c>
      <c r="GD31" s="8" t="s">
        <v>12</v>
      </c>
      <c r="GE31" s="8" t="s">
        <v>12</v>
      </c>
      <c r="GF31" s="8" t="s">
        <v>12</v>
      </c>
      <c r="GG31" s="8" t="s">
        <v>12</v>
      </c>
      <c r="GH31" s="8" t="s">
        <v>12</v>
      </c>
      <c r="GI31" s="8">
        <f t="shared" si="1"/>
        <v>0</v>
      </c>
      <c r="GJ31" s="8">
        <f t="shared" si="1"/>
        <v>5</v>
      </c>
      <c r="GK31" s="8">
        <f t="shared" si="1"/>
        <v>81.900000000000006</v>
      </c>
    </row>
    <row r="32" spans="1:193" x14ac:dyDescent="0.25">
      <c r="A32" s="7" t="s">
        <v>35</v>
      </c>
      <c r="B32" s="8" t="s">
        <v>12</v>
      </c>
      <c r="C32" s="8" t="s">
        <v>12</v>
      </c>
      <c r="D32" s="8" t="s">
        <v>12</v>
      </c>
      <c r="E32" s="8" t="s">
        <v>12</v>
      </c>
      <c r="F32" s="8" t="s">
        <v>12</v>
      </c>
      <c r="G32" s="8" t="s">
        <v>12</v>
      </c>
      <c r="H32" s="8" t="s">
        <v>12</v>
      </c>
      <c r="I32" s="8" t="s">
        <v>12</v>
      </c>
      <c r="J32" s="8" t="s">
        <v>12</v>
      </c>
      <c r="K32" s="8" t="s">
        <v>12</v>
      </c>
      <c r="L32" s="8" t="s">
        <v>12</v>
      </c>
      <c r="M32" s="8" t="s">
        <v>12</v>
      </c>
      <c r="N32" s="8" t="s">
        <v>12</v>
      </c>
      <c r="O32" s="8" t="s">
        <v>12</v>
      </c>
      <c r="P32" s="8" t="s">
        <v>12</v>
      </c>
      <c r="Q32" s="8" t="s">
        <v>12</v>
      </c>
      <c r="R32" s="8" t="s">
        <v>12</v>
      </c>
      <c r="S32" s="8" t="s">
        <v>12</v>
      </c>
      <c r="T32" s="8" t="s">
        <v>12</v>
      </c>
      <c r="U32" s="8" t="s">
        <v>12</v>
      </c>
      <c r="V32" s="8" t="s">
        <v>12</v>
      </c>
      <c r="W32" s="8" t="s">
        <v>12</v>
      </c>
      <c r="X32" s="8" t="s">
        <v>12</v>
      </c>
      <c r="Y32" s="8" t="s">
        <v>12</v>
      </c>
      <c r="Z32" s="8" t="s">
        <v>12</v>
      </c>
      <c r="AA32" s="8" t="s">
        <v>12</v>
      </c>
      <c r="AB32" s="8" t="s">
        <v>12</v>
      </c>
      <c r="AC32" s="8" t="s">
        <v>12</v>
      </c>
      <c r="AD32" s="8" t="s">
        <v>12</v>
      </c>
      <c r="AE32" s="8" t="s">
        <v>12</v>
      </c>
      <c r="AF32" s="8" t="s">
        <v>12</v>
      </c>
      <c r="AG32" s="8" t="s">
        <v>12</v>
      </c>
      <c r="AH32" s="8" t="s">
        <v>12</v>
      </c>
      <c r="AI32" s="8" t="s">
        <v>12</v>
      </c>
      <c r="AJ32" s="8" t="s">
        <v>12</v>
      </c>
      <c r="AK32" s="8" t="s">
        <v>12</v>
      </c>
      <c r="AL32" s="8" t="s">
        <v>12</v>
      </c>
      <c r="AM32" s="8" t="s">
        <v>12</v>
      </c>
      <c r="AN32" s="8" t="s">
        <v>12</v>
      </c>
      <c r="AO32" s="8" t="s">
        <v>12</v>
      </c>
      <c r="AP32" s="8" t="s">
        <v>12</v>
      </c>
      <c r="AQ32" s="8" t="s">
        <v>12</v>
      </c>
      <c r="AR32" s="8" t="s">
        <v>12</v>
      </c>
      <c r="AS32" s="8" t="s">
        <v>12</v>
      </c>
      <c r="AT32" s="8" t="s">
        <v>12</v>
      </c>
      <c r="AU32" s="8" t="s">
        <v>12</v>
      </c>
      <c r="AV32" s="8" t="s">
        <v>12</v>
      </c>
      <c r="AW32" s="8" t="s">
        <v>12</v>
      </c>
      <c r="AX32" s="8" t="s">
        <v>12</v>
      </c>
      <c r="AY32" s="8" t="s">
        <v>12</v>
      </c>
      <c r="AZ32" s="8" t="s">
        <v>12</v>
      </c>
      <c r="BA32" s="8" t="s">
        <v>12</v>
      </c>
      <c r="BB32" s="8" t="s">
        <v>12</v>
      </c>
      <c r="BC32" s="8" t="s">
        <v>12</v>
      </c>
      <c r="BD32" s="8" t="s">
        <v>12</v>
      </c>
      <c r="BE32" s="8" t="s">
        <v>12</v>
      </c>
      <c r="BF32" s="8" t="s">
        <v>12</v>
      </c>
      <c r="BG32" s="8" t="s">
        <v>12</v>
      </c>
      <c r="BH32" s="8" t="s">
        <v>12</v>
      </c>
      <c r="BI32" s="8" t="s">
        <v>12</v>
      </c>
      <c r="BJ32" s="8" t="s">
        <v>12</v>
      </c>
      <c r="BK32" s="8" t="s">
        <v>12</v>
      </c>
      <c r="BL32" s="8" t="s">
        <v>12</v>
      </c>
      <c r="BM32" s="8" t="s">
        <v>12</v>
      </c>
      <c r="BN32" s="8" t="s">
        <v>12</v>
      </c>
      <c r="BO32" s="8" t="s">
        <v>12</v>
      </c>
      <c r="BP32" s="8" t="s">
        <v>12</v>
      </c>
      <c r="BQ32" s="8" t="s">
        <v>12</v>
      </c>
      <c r="BR32" s="8" t="s">
        <v>12</v>
      </c>
      <c r="BS32" s="8" t="s">
        <v>12</v>
      </c>
      <c r="BT32" s="8" t="s">
        <v>12</v>
      </c>
      <c r="BU32" s="8" t="s">
        <v>12</v>
      </c>
      <c r="BV32" s="8" t="s">
        <v>12</v>
      </c>
      <c r="BW32" s="8" t="s">
        <v>12</v>
      </c>
      <c r="BX32" s="8" t="s">
        <v>12</v>
      </c>
      <c r="BY32" s="8" t="s">
        <v>12</v>
      </c>
      <c r="BZ32" s="8" t="s">
        <v>12</v>
      </c>
      <c r="CA32" s="8" t="s">
        <v>12</v>
      </c>
      <c r="CB32" s="8" t="s">
        <v>12</v>
      </c>
      <c r="CC32" s="8" t="s">
        <v>12</v>
      </c>
      <c r="CD32" s="8" t="s">
        <v>12</v>
      </c>
      <c r="CE32" s="8" t="s">
        <v>12</v>
      </c>
      <c r="CF32" s="8" t="s">
        <v>12</v>
      </c>
      <c r="CG32" s="8" t="s">
        <v>12</v>
      </c>
      <c r="CH32" s="8" t="s">
        <v>12</v>
      </c>
      <c r="CI32" s="8" t="s">
        <v>12</v>
      </c>
      <c r="CJ32" s="8" t="s">
        <v>12</v>
      </c>
      <c r="CK32" s="8" t="s">
        <v>12</v>
      </c>
      <c r="CL32" s="8" t="s">
        <v>12</v>
      </c>
      <c r="CM32" s="8" t="s">
        <v>12</v>
      </c>
      <c r="CN32" s="8" t="s">
        <v>12</v>
      </c>
      <c r="CO32" s="8" t="s">
        <v>12</v>
      </c>
      <c r="CP32" s="8" t="s">
        <v>12</v>
      </c>
      <c r="CQ32" s="8" t="s">
        <v>12</v>
      </c>
      <c r="CR32" s="8" t="s">
        <v>12</v>
      </c>
      <c r="CS32" s="8" t="s">
        <v>12</v>
      </c>
      <c r="CT32" s="8" t="s">
        <v>12</v>
      </c>
      <c r="CU32" s="8" t="s">
        <v>12</v>
      </c>
      <c r="CV32" s="8" t="s">
        <v>12</v>
      </c>
      <c r="CW32" s="8" t="s">
        <v>12</v>
      </c>
      <c r="CX32" s="8" t="s">
        <v>12</v>
      </c>
      <c r="CY32" s="8" t="s">
        <v>12</v>
      </c>
      <c r="CZ32" s="8" t="s">
        <v>12</v>
      </c>
      <c r="DA32" s="8" t="s">
        <v>12</v>
      </c>
      <c r="DB32" s="8" t="s">
        <v>12</v>
      </c>
      <c r="DC32" s="8">
        <v>0</v>
      </c>
      <c r="DD32" s="8">
        <v>1.9</v>
      </c>
      <c r="DE32" s="8">
        <v>25.3</v>
      </c>
      <c r="DF32" s="8">
        <v>0.1</v>
      </c>
      <c r="DG32" s="8">
        <v>1.2</v>
      </c>
      <c r="DH32" s="8">
        <v>27.5</v>
      </c>
      <c r="DI32" s="8" t="s">
        <v>12</v>
      </c>
      <c r="DJ32" s="8" t="s">
        <v>12</v>
      </c>
      <c r="DK32" s="8" t="s">
        <v>12</v>
      </c>
      <c r="DL32" s="8">
        <v>0</v>
      </c>
      <c r="DM32" s="8">
        <v>2.2999999999999998</v>
      </c>
      <c r="DN32" s="8">
        <v>14.8</v>
      </c>
      <c r="DO32" s="8">
        <v>0</v>
      </c>
      <c r="DP32" s="8">
        <v>1.1000000000000001</v>
      </c>
      <c r="DQ32" s="8">
        <v>6.9</v>
      </c>
      <c r="DR32" s="8" t="s">
        <v>12</v>
      </c>
      <c r="DS32" s="8" t="s">
        <v>12</v>
      </c>
      <c r="DT32" s="8" t="s">
        <v>12</v>
      </c>
      <c r="DU32" s="8" t="s">
        <v>12</v>
      </c>
      <c r="DV32" s="8" t="s">
        <v>12</v>
      </c>
      <c r="DW32" s="8" t="s">
        <v>12</v>
      </c>
      <c r="DX32" s="8" t="s">
        <v>12</v>
      </c>
      <c r="DY32" s="8" t="s">
        <v>12</v>
      </c>
      <c r="DZ32" s="8" t="s">
        <v>12</v>
      </c>
      <c r="EA32" s="8" t="s">
        <v>12</v>
      </c>
      <c r="EB32" s="8" t="s">
        <v>12</v>
      </c>
      <c r="EC32" s="8" t="s">
        <v>12</v>
      </c>
      <c r="ED32" s="8" t="s">
        <v>12</v>
      </c>
      <c r="EE32" s="8" t="s">
        <v>12</v>
      </c>
      <c r="EF32" s="8" t="s">
        <v>12</v>
      </c>
      <c r="EG32" s="8" t="s">
        <v>12</v>
      </c>
      <c r="EH32" s="8" t="s">
        <v>12</v>
      </c>
      <c r="EI32" s="8" t="s">
        <v>12</v>
      </c>
      <c r="EJ32" s="8" t="s">
        <v>12</v>
      </c>
      <c r="EK32" s="8" t="s">
        <v>12</v>
      </c>
      <c r="EL32" s="8" t="s">
        <v>12</v>
      </c>
      <c r="EM32" s="8" t="s">
        <v>12</v>
      </c>
      <c r="EN32" s="8" t="s">
        <v>12</v>
      </c>
      <c r="EO32" s="8" t="s">
        <v>12</v>
      </c>
      <c r="EP32" s="8" t="s">
        <v>12</v>
      </c>
      <c r="EQ32" s="8" t="s">
        <v>12</v>
      </c>
      <c r="ER32" s="8" t="s">
        <v>12</v>
      </c>
      <c r="ES32" s="8" t="s">
        <v>12</v>
      </c>
      <c r="ET32" s="8" t="s">
        <v>12</v>
      </c>
      <c r="EU32" s="8" t="s">
        <v>12</v>
      </c>
      <c r="EV32" s="8" t="s">
        <v>12</v>
      </c>
      <c r="EW32" s="8" t="s">
        <v>12</v>
      </c>
      <c r="EX32" s="8" t="s">
        <v>12</v>
      </c>
      <c r="EY32" s="8" t="s">
        <v>12</v>
      </c>
      <c r="EZ32" s="8" t="s">
        <v>12</v>
      </c>
      <c r="FA32" s="8" t="s">
        <v>12</v>
      </c>
      <c r="FB32" s="8" t="s">
        <v>12</v>
      </c>
      <c r="FC32" s="8" t="s">
        <v>12</v>
      </c>
      <c r="FD32" s="8" t="s">
        <v>12</v>
      </c>
      <c r="FE32" s="8" t="s">
        <v>12</v>
      </c>
      <c r="FF32" s="8" t="s">
        <v>12</v>
      </c>
      <c r="FG32" s="8" t="s">
        <v>12</v>
      </c>
      <c r="FH32" s="8" t="s">
        <v>12</v>
      </c>
      <c r="FI32" s="8" t="s">
        <v>12</v>
      </c>
      <c r="FJ32" s="8" t="s">
        <v>12</v>
      </c>
      <c r="FK32" s="8" t="s">
        <v>12</v>
      </c>
      <c r="FL32" s="8" t="s">
        <v>12</v>
      </c>
      <c r="FM32" s="8" t="s">
        <v>12</v>
      </c>
      <c r="FN32" s="8" t="s">
        <v>12</v>
      </c>
      <c r="FO32" s="8" t="s">
        <v>12</v>
      </c>
      <c r="FP32" s="8" t="s">
        <v>12</v>
      </c>
      <c r="FQ32" s="8" t="s">
        <v>12</v>
      </c>
      <c r="FR32" s="8" t="s">
        <v>12</v>
      </c>
      <c r="FS32" s="8" t="s">
        <v>12</v>
      </c>
      <c r="FT32" s="8" t="s">
        <v>12</v>
      </c>
      <c r="FU32" s="8" t="s">
        <v>12</v>
      </c>
      <c r="FV32" s="8" t="s">
        <v>12</v>
      </c>
      <c r="FW32" s="8" t="s">
        <v>12</v>
      </c>
      <c r="FX32" s="8" t="s">
        <v>12</v>
      </c>
      <c r="FY32" s="8" t="s">
        <v>12</v>
      </c>
      <c r="FZ32" s="8" t="s">
        <v>12</v>
      </c>
      <c r="GA32" s="8" t="s">
        <v>12</v>
      </c>
      <c r="GB32" s="8" t="s">
        <v>12</v>
      </c>
      <c r="GC32" s="8" t="s">
        <v>12</v>
      </c>
      <c r="GD32" s="8" t="s">
        <v>12</v>
      </c>
      <c r="GE32" s="8" t="s">
        <v>12</v>
      </c>
      <c r="GF32" s="8" t="s">
        <v>12</v>
      </c>
      <c r="GG32" s="8" t="s">
        <v>12</v>
      </c>
      <c r="GH32" s="8" t="s">
        <v>12</v>
      </c>
      <c r="GI32" s="8">
        <f t="shared" si="1"/>
        <v>0.1</v>
      </c>
      <c r="GJ32" s="8">
        <f t="shared" si="1"/>
        <v>6.5</v>
      </c>
      <c r="GK32" s="8">
        <f t="shared" si="1"/>
        <v>74.5</v>
      </c>
    </row>
    <row r="33" spans="1:193" x14ac:dyDescent="0.25">
      <c r="A33" s="7" t="s">
        <v>36</v>
      </c>
      <c r="B33" s="8">
        <v>2</v>
      </c>
      <c r="C33" s="8">
        <v>0</v>
      </c>
      <c r="D33" s="8">
        <v>2</v>
      </c>
      <c r="E33" s="8" t="s">
        <v>12</v>
      </c>
      <c r="F33" s="8" t="s">
        <v>12</v>
      </c>
      <c r="G33" s="8" t="s">
        <v>12</v>
      </c>
      <c r="H33" s="8">
        <v>10</v>
      </c>
      <c r="I33" s="8">
        <v>0</v>
      </c>
      <c r="J33" s="8">
        <v>10</v>
      </c>
      <c r="K33" s="8" t="s">
        <v>12</v>
      </c>
      <c r="L33" s="8" t="s">
        <v>12</v>
      </c>
      <c r="M33" s="8" t="s">
        <v>12</v>
      </c>
      <c r="N33" s="8">
        <v>9.4</v>
      </c>
      <c r="O33" s="8">
        <v>0</v>
      </c>
      <c r="P33" s="8">
        <v>9.4</v>
      </c>
      <c r="Q33" s="8">
        <v>8</v>
      </c>
      <c r="R33" s="8">
        <v>0</v>
      </c>
      <c r="S33" s="8">
        <v>8</v>
      </c>
      <c r="T33" s="8">
        <v>10</v>
      </c>
      <c r="U33" s="8">
        <v>0</v>
      </c>
      <c r="V33" s="8">
        <v>10</v>
      </c>
      <c r="W33" s="8">
        <v>6.8</v>
      </c>
      <c r="X33" s="8">
        <v>0</v>
      </c>
      <c r="Y33" s="8">
        <v>6.8</v>
      </c>
      <c r="Z33" s="8">
        <v>10.199999999999999</v>
      </c>
      <c r="AA33" s="8">
        <v>0</v>
      </c>
      <c r="AB33" s="8">
        <v>10.199999999999999</v>
      </c>
      <c r="AC33" s="8">
        <v>5.9</v>
      </c>
      <c r="AD33" s="8">
        <v>0</v>
      </c>
      <c r="AE33" s="8">
        <v>7</v>
      </c>
      <c r="AF33" s="8">
        <v>10</v>
      </c>
      <c r="AG33" s="8">
        <v>0</v>
      </c>
      <c r="AH33" s="8">
        <v>10</v>
      </c>
      <c r="AI33" s="8">
        <v>8.1999999999999993</v>
      </c>
      <c r="AJ33" s="8">
        <v>0</v>
      </c>
      <c r="AK33" s="8">
        <v>8.8000000000000007</v>
      </c>
      <c r="AL33" s="8" t="s">
        <v>12</v>
      </c>
      <c r="AM33" s="8" t="s">
        <v>12</v>
      </c>
      <c r="AN33" s="8" t="s">
        <v>12</v>
      </c>
      <c r="AO33" s="8">
        <v>11</v>
      </c>
      <c r="AP33" s="8">
        <v>0</v>
      </c>
      <c r="AQ33" s="8">
        <v>11</v>
      </c>
      <c r="AR33" s="8">
        <v>1.8</v>
      </c>
      <c r="AS33" s="8">
        <v>0</v>
      </c>
      <c r="AT33" s="8">
        <v>1.8</v>
      </c>
      <c r="AU33" s="8">
        <v>6.3</v>
      </c>
      <c r="AV33" s="8">
        <v>0</v>
      </c>
      <c r="AW33" s="8">
        <v>6.5</v>
      </c>
      <c r="AX33" s="8" t="s">
        <v>12</v>
      </c>
      <c r="AY33" s="8" t="s">
        <v>12</v>
      </c>
      <c r="AZ33" s="8" t="s">
        <v>12</v>
      </c>
      <c r="BA33" s="8">
        <v>4.5</v>
      </c>
      <c r="BB33" s="8">
        <v>0</v>
      </c>
      <c r="BC33" s="8">
        <v>6</v>
      </c>
      <c r="BD33" s="8">
        <v>3.4</v>
      </c>
      <c r="BE33" s="8">
        <v>0</v>
      </c>
      <c r="BF33" s="8">
        <v>3.8</v>
      </c>
      <c r="BG33" s="8">
        <v>12.1</v>
      </c>
      <c r="BH33" s="8">
        <v>0</v>
      </c>
      <c r="BI33" s="8">
        <v>12.1</v>
      </c>
      <c r="BJ33" s="8">
        <v>6.8</v>
      </c>
      <c r="BK33" s="8">
        <v>0</v>
      </c>
      <c r="BL33" s="8">
        <v>7.2</v>
      </c>
      <c r="BM33" s="8">
        <v>6.8</v>
      </c>
      <c r="BN33" s="8">
        <v>0</v>
      </c>
      <c r="BO33" s="8">
        <v>7.2</v>
      </c>
      <c r="BP33" s="8">
        <v>9.5</v>
      </c>
      <c r="BQ33" s="8">
        <v>0</v>
      </c>
      <c r="BR33" s="8">
        <v>11.6</v>
      </c>
      <c r="BS33" s="8" t="s">
        <v>12</v>
      </c>
      <c r="BT33" s="8" t="s">
        <v>12</v>
      </c>
      <c r="BU33" s="8" t="s">
        <v>12</v>
      </c>
      <c r="BV33" s="8">
        <v>4.8</v>
      </c>
      <c r="BW33" s="8">
        <v>0</v>
      </c>
      <c r="BX33" s="8">
        <v>5.2</v>
      </c>
      <c r="BY33" s="8">
        <v>8.3000000000000007</v>
      </c>
      <c r="BZ33" s="8">
        <v>0</v>
      </c>
      <c r="CA33" s="8">
        <v>8.6</v>
      </c>
      <c r="CB33" s="8">
        <v>10.5</v>
      </c>
      <c r="CC33" s="8">
        <v>0</v>
      </c>
      <c r="CD33" s="8">
        <v>10.5</v>
      </c>
      <c r="CE33" s="8">
        <v>11.4</v>
      </c>
      <c r="CF33" s="8">
        <v>0</v>
      </c>
      <c r="CG33" s="8">
        <v>11.4</v>
      </c>
      <c r="CH33" s="8">
        <v>10.4</v>
      </c>
      <c r="CI33" s="8">
        <v>0</v>
      </c>
      <c r="CJ33" s="8">
        <v>10.8</v>
      </c>
      <c r="CK33" s="8">
        <v>13.8</v>
      </c>
      <c r="CL33" s="8">
        <v>0</v>
      </c>
      <c r="CM33" s="8">
        <v>13.8</v>
      </c>
      <c r="CN33" s="8">
        <v>13</v>
      </c>
      <c r="CO33" s="8">
        <v>0</v>
      </c>
      <c r="CP33" s="8">
        <v>13</v>
      </c>
      <c r="CQ33" s="8">
        <v>26.5</v>
      </c>
      <c r="CR33" s="8">
        <v>0</v>
      </c>
      <c r="CS33" s="8">
        <v>26.5</v>
      </c>
      <c r="CT33" s="8">
        <v>18.3</v>
      </c>
      <c r="CU33" s="8">
        <v>0</v>
      </c>
      <c r="CV33" s="8">
        <v>19.100000000000001</v>
      </c>
      <c r="CW33" s="8">
        <v>17.8</v>
      </c>
      <c r="CX33" s="8">
        <v>0</v>
      </c>
      <c r="CY33" s="8">
        <v>17.8</v>
      </c>
      <c r="CZ33" s="8">
        <v>23.8</v>
      </c>
      <c r="DA33" s="8">
        <v>0</v>
      </c>
      <c r="DB33" s="8">
        <v>24.3</v>
      </c>
      <c r="DC33" s="8" t="s">
        <v>12</v>
      </c>
      <c r="DD33" s="8" t="s">
        <v>12</v>
      </c>
      <c r="DE33" s="8" t="s">
        <v>12</v>
      </c>
      <c r="DF33" s="8" t="s">
        <v>12</v>
      </c>
      <c r="DG33" s="8" t="s">
        <v>12</v>
      </c>
      <c r="DH33" s="8" t="s">
        <v>12</v>
      </c>
      <c r="DI33" s="8">
        <v>17.5</v>
      </c>
      <c r="DJ33" s="8">
        <v>0</v>
      </c>
      <c r="DK33" s="8">
        <v>17.5</v>
      </c>
      <c r="DL33" s="8" t="s">
        <v>12</v>
      </c>
      <c r="DM33" s="8" t="s">
        <v>12</v>
      </c>
      <c r="DN33" s="8" t="s">
        <v>12</v>
      </c>
      <c r="DO33" s="8" t="s">
        <v>12</v>
      </c>
      <c r="DP33" s="8" t="s">
        <v>12</v>
      </c>
      <c r="DQ33" s="8" t="s">
        <v>12</v>
      </c>
      <c r="DR33" s="8">
        <v>11.6</v>
      </c>
      <c r="DS33" s="8">
        <v>0</v>
      </c>
      <c r="DT33" s="8">
        <v>11.6</v>
      </c>
      <c r="DU33" s="8">
        <v>14.2</v>
      </c>
      <c r="DV33" s="8">
        <v>0</v>
      </c>
      <c r="DW33" s="8">
        <v>14.2</v>
      </c>
      <c r="DX33" s="8">
        <v>21.3</v>
      </c>
      <c r="DY33" s="8">
        <v>0</v>
      </c>
      <c r="DZ33" s="8">
        <v>21.3</v>
      </c>
      <c r="EA33" s="8">
        <v>14</v>
      </c>
      <c r="EB33" s="8">
        <v>0</v>
      </c>
      <c r="EC33" s="8">
        <v>14</v>
      </c>
      <c r="ED33" s="8">
        <v>19.7</v>
      </c>
      <c r="EE33" s="8">
        <v>0</v>
      </c>
      <c r="EF33" s="8">
        <v>20.3</v>
      </c>
      <c r="EG33" s="8">
        <v>16.8</v>
      </c>
      <c r="EH33" s="8">
        <v>0</v>
      </c>
      <c r="EI33" s="8">
        <v>18.2</v>
      </c>
      <c r="EJ33" s="8">
        <v>21.3</v>
      </c>
      <c r="EK33" s="8">
        <v>0</v>
      </c>
      <c r="EL33" s="8">
        <v>21.3</v>
      </c>
      <c r="EM33" s="8">
        <v>11.7</v>
      </c>
      <c r="EN33" s="8">
        <v>0</v>
      </c>
      <c r="EO33" s="8">
        <v>12.3</v>
      </c>
      <c r="EP33" s="8">
        <v>17.600000000000001</v>
      </c>
      <c r="EQ33" s="8">
        <v>0</v>
      </c>
      <c r="ER33" s="8">
        <v>17.600000000000001</v>
      </c>
      <c r="ES33" s="8">
        <v>14.7</v>
      </c>
      <c r="ET33" s="8">
        <v>0</v>
      </c>
      <c r="EU33" s="8">
        <v>14.8</v>
      </c>
      <c r="EV33" s="8">
        <v>19.600000000000001</v>
      </c>
      <c r="EW33" s="8">
        <v>0</v>
      </c>
      <c r="EX33" s="8">
        <v>19.7</v>
      </c>
      <c r="EY33" s="8">
        <v>24.3</v>
      </c>
      <c r="EZ33" s="8">
        <v>0</v>
      </c>
      <c r="FA33" s="8">
        <v>24.8</v>
      </c>
      <c r="FB33" s="8">
        <v>4.3</v>
      </c>
      <c r="FC33" s="8">
        <v>0</v>
      </c>
      <c r="FD33" s="8">
        <v>4.7</v>
      </c>
      <c r="FE33" s="8">
        <v>28</v>
      </c>
      <c r="FF33" s="8">
        <v>0</v>
      </c>
      <c r="FG33" s="8">
        <v>28.7</v>
      </c>
      <c r="FH33" s="8">
        <v>22.2</v>
      </c>
      <c r="FI33" s="8">
        <v>0</v>
      </c>
      <c r="FJ33" s="8">
        <v>22.2</v>
      </c>
      <c r="FK33" s="8">
        <v>6.7</v>
      </c>
      <c r="FL33" s="8">
        <v>0</v>
      </c>
      <c r="FM33" s="8">
        <v>6.7</v>
      </c>
      <c r="FN33" s="8">
        <v>17.600000000000001</v>
      </c>
      <c r="FO33" s="8">
        <v>0</v>
      </c>
      <c r="FP33" s="8">
        <v>17.600000000000001</v>
      </c>
      <c r="FQ33" s="8">
        <v>19.399999999999999</v>
      </c>
      <c r="FR33" s="8">
        <v>0</v>
      </c>
      <c r="FS33" s="8">
        <v>19.7</v>
      </c>
      <c r="FT33" s="8">
        <v>14.5</v>
      </c>
      <c r="FU33" s="8">
        <v>0</v>
      </c>
      <c r="FV33" s="8">
        <v>14.5</v>
      </c>
      <c r="FW33" s="8">
        <v>12.1</v>
      </c>
      <c r="FX33" s="8">
        <v>0</v>
      </c>
      <c r="FY33" s="8">
        <v>12.1</v>
      </c>
      <c r="FZ33" s="8">
        <v>11.4</v>
      </c>
      <c r="GA33" s="8">
        <v>0</v>
      </c>
      <c r="GB33" s="8">
        <v>11.4</v>
      </c>
      <c r="GC33" s="8">
        <v>11.2</v>
      </c>
      <c r="GD33" s="8">
        <v>0</v>
      </c>
      <c r="GE33" s="8">
        <v>11.3</v>
      </c>
      <c r="GF33" s="8">
        <v>9.6</v>
      </c>
      <c r="GG33" s="8">
        <v>0</v>
      </c>
      <c r="GH33" s="8">
        <v>9.6</v>
      </c>
      <c r="GI33" s="8">
        <f t="shared" si="1"/>
        <v>682.60000000000025</v>
      </c>
      <c r="GJ33" s="8">
        <f t="shared" si="1"/>
        <v>0</v>
      </c>
      <c r="GK33" s="8">
        <f t="shared" si="1"/>
        <v>696.50000000000023</v>
      </c>
    </row>
    <row r="34" spans="1:193" x14ac:dyDescent="0.25">
      <c r="A34" s="7" t="s">
        <v>37</v>
      </c>
      <c r="B34" s="8">
        <v>0</v>
      </c>
      <c r="C34" s="8">
        <v>0</v>
      </c>
      <c r="D34" s="8">
        <v>2</v>
      </c>
      <c r="E34" s="8" t="s">
        <v>12</v>
      </c>
      <c r="F34" s="8" t="s">
        <v>12</v>
      </c>
      <c r="G34" s="8" t="s">
        <v>12</v>
      </c>
      <c r="H34" s="8">
        <v>0</v>
      </c>
      <c r="I34" s="8">
        <v>0</v>
      </c>
      <c r="J34" s="8">
        <v>10</v>
      </c>
      <c r="K34" s="8" t="s">
        <v>12</v>
      </c>
      <c r="L34" s="8" t="s">
        <v>12</v>
      </c>
      <c r="M34" s="8" t="s">
        <v>12</v>
      </c>
      <c r="N34" s="8">
        <v>0</v>
      </c>
      <c r="O34" s="8">
        <v>0</v>
      </c>
      <c r="P34" s="8">
        <v>9.5</v>
      </c>
      <c r="Q34" s="8">
        <v>1</v>
      </c>
      <c r="R34" s="8">
        <v>0</v>
      </c>
      <c r="S34" s="8">
        <v>9</v>
      </c>
      <c r="T34" s="8">
        <v>0</v>
      </c>
      <c r="U34" s="8">
        <v>0</v>
      </c>
      <c r="V34" s="8">
        <v>10</v>
      </c>
      <c r="W34" s="8">
        <v>0.2</v>
      </c>
      <c r="X34" s="8">
        <v>0</v>
      </c>
      <c r="Y34" s="8">
        <v>7</v>
      </c>
      <c r="Z34" s="8">
        <v>0.7</v>
      </c>
      <c r="AA34" s="8">
        <v>0</v>
      </c>
      <c r="AB34" s="8">
        <v>10.8</v>
      </c>
      <c r="AC34" s="8">
        <v>0.2</v>
      </c>
      <c r="AD34" s="8">
        <v>0</v>
      </c>
      <c r="AE34" s="8">
        <v>7.3</v>
      </c>
      <c r="AF34" s="8">
        <v>0.5</v>
      </c>
      <c r="AG34" s="8">
        <v>0</v>
      </c>
      <c r="AH34" s="8">
        <v>10.5</v>
      </c>
      <c r="AI34" s="8">
        <v>0.1</v>
      </c>
      <c r="AJ34" s="8">
        <v>0</v>
      </c>
      <c r="AK34" s="8">
        <v>8.8000000000000007</v>
      </c>
      <c r="AL34" s="8" t="s">
        <v>12</v>
      </c>
      <c r="AM34" s="8" t="s">
        <v>12</v>
      </c>
      <c r="AN34" s="8" t="s">
        <v>12</v>
      </c>
      <c r="AO34" s="8">
        <v>1</v>
      </c>
      <c r="AP34" s="8">
        <v>0</v>
      </c>
      <c r="AQ34" s="8">
        <v>12</v>
      </c>
      <c r="AR34" s="8">
        <v>0.2</v>
      </c>
      <c r="AS34" s="8">
        <v>0</v>
      </c>
      <c r="AT34" s="8">
        <v>2</v>
      </c>
      <c r="AU34" s="8">
        <v>0.1</v>
      </c>
      <c r="AV34" s="8">
        <v>0</v>
      </c>
      <c r="AW34" s="8">
        <v>6.5</v>
      </c>
      <c r="AX34" s="8" t="s">
        <v>12</v>
      </c>
      <c r="AY34" s="8" t="s">
        <v>12</v>
      </c>
      <c r="AZ34" s="8" t="s">
        <v>12</v>
      </c>
      <c r="BA34" s="8">
        <v>0</v>
      </c>
      <c r="BB34" s="8">
        <v>0</v>
      </c>
      <c r="BC34" s="8">
        <v>6</v>
      </c>
      <c r="BD34" s="8">
        <v>0</v>
      </c>
      <c r="BE34" s="8">
        <v>0</v>
      </c>
      <c r="BF34" s="8">
        <v>3.8</v>
      </c>
      <c r="BG34" s="8">
        <v>0.6</v>
      </c>
      <c r="BH34" s="8">
        <v>0.1</v>
      </c>
      <c r="BI34" s="8">
        <v>12.5</v>
      </c>
      <c r="BJ34" s="8">
        <v>0.2</v>
      </c>
      <c r="BK34" s="8">
        <v>0.1</v>
      </c>
      <c r="BL34" s="8">
        <v>7.4</v>
      </c>
      <c r="BM34" s="8">
        <v>0.6</v>
      </c>
      <c r="BN34" s="8">
        <v>0</v>
      </c>
      <c r="BO34" s="8">
        <v>7.8</v>
      </c>
      <c r="BP34" s="8">
        <v>0.1</v>
      </c>
      <c r="BQ34" s="8">
        <v>0</v>
      </c>
      <c r="BR34" s="8">
        <v>11.7</v>
      </c>
      <c r="BS34" s="8" t="s">
        <v>12</v>
      </c>
      <c r="BT34" s="8" t="s">
        <v>12</v>
      </c>
      <c r="BU34" s="8" t="s">
        <v>12</v>
      </c>
      <c r="BV34" s="8">
        <v>0</v>
      </c>
      <c r="BW34" s="8">
        <v>0</v>
      </c>
      <c r="BX34" s="8">
        <v>5.8</v>
      </c>
      <c r="BY34" s="8">
        <v>0.1</v>
      </c>
      <c r="BZ34" s="8">
        <v>0</v>
      </c>
      <c r="CA34" s="8">
        <v>8.6999999999999993</v>
      </c>
      <c r="CB34" s="8">
        <v>0.1</v>
      </c>
      <c r="CC34" s="8">
        <v>0</v>
      </c>
      <c r="CD34" s="8">
        <v>10.6</v>
      </c>
      <c r="CE34" s="8">
        <v>0.3</v>
      </c>
      <c r="CF34" s="8">
        <v>0.1</v>
      </c>
      <c r="CG34" s="8">
        <v>11.6</v>
      </c>
      <c r="CH34" s="8">
        <v>0.1</v>
      </c>
      <c r="CI34" s="8">
        <v>0</v>
      </c>
      <c r="CJ34" s="8">
        <v>10.9</v>
      </c>
      <c r="CK34" s="8">
        <v>0</v>
      </c>
      <c r="CL34" s="8">
        <v>0</v>
      </c>
      <c r="CM34" s="8">
        <v>13.8</v>
      </c>
      <c r="CN34" s="8">
        <v>1</v>
      </c>
      <c r="CO34" s="8">
        <v>0</v>
      </c>
      <c r="CP34" s="8">
        <v>14</v>
      </c>
      <c r="CQ34" s="8">
        <v>0</v>
      </c>
      <c r="CR34" s="8">
        <v>0</v>
      </c>
      <c r="CS34" s="8">
        <v>26.5</v>
      </c>
      <c r="CT34" s="8">
        <v>0.3</v>
      </c>
      <c r="CU34" s="8">
        <v>0</v>
      </c>
      <c r="CV34" s="8">
        <v>19.3</v>
      </c>
      <c r="CW34" s="8">
        <v>0.1</v>
      </c>
      <c r="CX34" s="8">
        <v>0</v>
      </c>
      <c r="CY34" s="8">
        <v>17.8</v>
      </c>
      <c r="CZ34" s="8">
        <v>0</v>
      </c>
      <c r="DA34" s="8">
        <v>0</v>
      </c>
      <c r="DB34" s="8">
        <v>24.3</v>
      </c>
      <c r="DC34" s="8" t="s">
        <v>12</v>
      </c>
      <c r="DD34" s="8" t="s">
        <v>12</v>
      </c>
      <c r="DE34" s="8" t="s">
        <v>12</v>
      </c>
      <c r="DF34" s="8" t="s">
        <v>12</v>
      </c>
      <c r="DG34" s="8" t="s">
        <v>12</v>
      </c>
      <c r="DH34" s="8" t="s">
        <v>12</v>
      </c>
      <c r="DI34" s="8">
        <v>0</v>
      </c>
      <c r="DJ34" s="8">
        <v>0</v>
      </c>
      <c r="DK34" s="8">
        <v>17.5</v>
      </c>
      <c r="DL34" s="8" t="s">
        <v>12</v>
      </c>
      <c r="DM34" s="8" t="s">
        <v>12</v>
      </c>
      <c r="DN34" s="8" t="s">
        <v>12</v>
      </c>
      <c r="DO34" s="8" t="s">
        <v>12</v>
      </c>
      <c r="DP34" s="8" t="s">
        <v>12</v>
      </c>
      <c r="DQ34" s="8" t="s">
        <v>12</v>
      </c>
      <c r="DR34" s="8">
        <v>0.1</v>
      </c>
      <c r="DS34" s="8">
        <v>0</v>
      </c>
      <c r="DT34" s="8">
        <v>11.7</v>
      </c>
      <c r="DU34" s="8">
        <v>0.5</v>
      </c>
      <c r="DV34" s="8">
        <v>0</v>
      </c>
      <c r="DW34" s="8">
        <v>14.7</v>
      </c>
      <c r="DX34" s="8">
        <v>0.2</v>
      </c>
      <c r="DY34" s="8">
        <v>0</v>
      </c>
      <c r="DZ34" s="8">
        <v>21.5</v>
      </c>
      <c r="EA34" s="8">
        <v>0.1</v>
      </c>
      <c r="EB34" s="8">
        <v>0</v>
      </c>
      <c r="EC34" s="8">
        <v>15.1</v>
      </c>
      <c r="ED34" s="8">
        <v>0.4</v>
      </c>
      <c r="EE34" s="8">
        <v>0</v>
      </c>
      <c r="EF34" s="8">
        <v>20.6</v>
      </c>
      <c r="EG34" s="8">
        <v>0.2</v>
      </c>
      <c r="EH34" s="8">
        <v>0</v>
      </c>
      <c r="EI34" s="8">
        <v>18.399999999999999</v>
      </c>
      <c r="EJ34" s="8">
        <v>0.2</v>
      </c>
      <c r="EK34" s="8">
        <v>0.2</v>
      </c>
      <c r="EL34" s="8">
        <v>21.3</v>
      </c>
      <c r="EM34" s="8">
        <v>0.3</v>
      </c>
      <c r="EN34" s="8">
        <v>0</v>
      </c>
      <c r="EO34" s="8">
        <v>12.7</v>
      </c>
      <c r="EP34" s="8">
        <v>0.1</v>
      </c>
      <c r="EQ34" s="8">
        <v>0.1</v>
      </c>
      <c r="ER34" s="8">
        <v>17.600000000000001</v>
      </c>
      <c r="ES34" s="8">
        <v>0.3</v>
      </c>
      <c r="ET34" s="8">
        <v>0.1</v>
      </c>
      <c r="EU34" s="8">
        <v>14.9</v>
      </c>
      <c r="EV34" s="8">
        <v>0.5</v>
      </c>
      <c r="EW34" s="8">
        <v>0.1</v>
      </c>
      <c r="EX34" s="8">
        <v>20.2</v>
      </c>
      <c r="EY34" s="8">
        <v>0.5</v>
      </c>
      <c r="EZ34" s="8">
        <v>0.2</v>
      </c>
      <c r="FA34" s="8">
        <v>25.2</v>
      </c>
      <c r="FB34" s="8">
        <v>0.3</v>
      </c>
      <c r="FC34" s="8">
        <v>0.3</v>
      </c>
      <c r="FD34" s="8">
        <v>4.7</v>
      </c>
      <c r="FE34" s="8">
        <v>0.3</v>
      </c>
      <c r="FF34" s="8">
        <v>0.3</v>
      </c>
      <c r="FG34" s="8">
        <v>28.7</v>
      </c>
      <c r="FH34" s="8">
        <v>0.2</v>
      </c>
      <c r="FI34" s="8">
        <v>0.1</v>
      </c>
      <c r="FJ34" s="8">
        <v>22.3</v>
      </c>
      <c r="FK34" s="8">
        <v>0.5</v>
      </c>
      <c r="FL34" s="8">
        <v>0</v>
      </c>
      <c r="FM34" s="8">
        <v>9</v>
      </c>
      <c r="FN34" s="8">
        <v>0.1</v>
      </c>
      <c r="FO34" s="8">
        <v>0</v>
      </c>
      <c r="FP34" s="8">
        <v>17.7</v>
      </c>
      <c r="FQ34" s="8">
        <v>0.1</v>
      </c>
      <c r="FR34" s="8">
        <v>0.1</v>
      </c>
      <c r="FS34" s="8">
        <v>19.8</v>
      </c>
      <c r="FT34" s="8">
        <v>0.2</v>
      </c>
      <c r="FU34" s="8">
        <v>0</v>
      </c>
      <c r="FV34" s="8">
        <v>14.8</v>
      </c>
      <c r="FW34" s="8">
        <v>0.1</v>
      </c>
      <c r="FX34" s="8">
        <v>0</v>
      </c>
      <c r="FY34" s="8">
        <v>12.2</v>
      </c>
      <c r="FZ34" s="8">
        <v>0</v>
      </c>
      <c r="GA34" s="8">
        <v>0</v>
      </c>
      <c r="GB34" s="8">
        <v>11.4</v>
      </c>
      <c r="GC34" s="8">
        <v>0</v>
      </c>
      <c r="GD34" s="8">
        <v>0</v>
      </c>
      <c r="GE34" s="8">
        <v>11.1</v>
      </c>
      <c r="GF34" s="8">
        <v>0</v>
      </c>
      <c r="GG34" s="8">
        <v>0</v>
      </c>
      <c r="GH34" s="8">
        <v>9.6</v>
      </c>
      <c r="GI34" s="8">
        <f t="shared" si="1"/>
        <v>12.699999999999996</v>
      </c>
      <c r="GJ34" s="8">
        <f t="shared" si="1"/>
        <v>1.8000000000000003</v>
      </c>
      <c r="GK34" s="8">
        <f t="shared" si="1"/>
        <v>710.60000000000014</v>
      </c>
    </row>
    <row r="35" spans="1:193" x14ac:dyDescent="0.25">
      <c r="A35" s="7" t="s">
        <v>38</v>
      </c>
      <c r="B35" s="8">
        <v>0</v>
      </c>
      <c r="C35" s="8">
        <v>0</v>
      </c>
      <c r="D35" s="8">
        <v>2</v>
      </c>
      <c r="E35" s="8" t="s">
        <v>12</v>
      </c>
      <c r="F35" s="8" t="s">
        <v>12</v>
      </c>
      <c r="G35" s="8" t="s">
        <v>12</v>
      </c>
      <c r="H35" s="8">
        <v>0</v>
      </c>
      <c r="I35" s="8">
        <v>0</v>
      </c>
      <c r="J35" s="8">
        <v>10</v>
      </c>
      <c r="K35" s="8" t="s">
        <v>12</v>
      </c>
      <c r="L35" s="8" t="s">
        <v>12</v>
      </c>
      <c r="M35" s="8" t="s">
        <v>12</v>
      </c>
      <c r="N35" s="8">
        <v>0</v>
      </c>
      <c r="O35" s="8">
        <v>0.1</v>
      </c>
      <c r="P35" s="8">
        <v>9.4</v>
      </c>
      <c r="Q35" s="8">
        <v>0.2</v>
      </c>
      <c r="R35" s="8">
        <v>0.1</v>
      </c>
      <c r="S35" s="8">
        <v>9.1</v>
      </c>
      <c r="T35" s="8">
        <v>1</v>
      </c>
      <c r="U35" s="8">
        <v>0</v>
      </c>
      <c r="V35" s="8">
        <v>11</v>
      </c>
      <c r="W35" s="8">
        <v>0.1</v>
      </c>
      <c r="X35" s="8">
        <v>0</v>
      </c>
      <c r="Y35" s="8">
        <v>7</v>
      </c>
      <c r="Z35" s="8">
        <v>0.2</v>
      </c>
      <c r="AA35" s="8">
        <v>0</v>
      </c>
      <c r="AB35" s="8">
        <v>11</v>
      </c>
      <c r="AC35" s="8">
        <v>0.1</v>
      </c>
      <c r="AD35" s="8">
        <v>0.3</v>
      </c>
      <c r="AE35" s="8">
        <v>7.1</v>
      </c>
      <c r="AF35" s="8">
        <v>1.5</v>
      </c>
      <c r="AG35" s="8">
        <v>0</v>
      </c>
      <c r="AH35" s="8">
        <v>12</v>
      </c>
      <c r="AI35" s="8">
        <v>0.2</v>
      </c>
      <c r="AJ35" s="8">
        <v>0</v>
      </c>
      <c r="AK35" s="8">
        <v>9</v>
      </c>
      <c r="AL35" s="8" t="s">
        <v>12</v>
      </c>
      <c r="AM35" s="8" t="s">
        <v>12</v>
      </c>
      <c r="AN35" s="8" t="s">
        <v>12</v>
      </c>
      <c r="AO35" s="8">
        <v>0</v>
      </c>
      <c r="AP35" s="8">
        <v>0</v>
      </c>
      <c r="AQ35" s="8">
        <v>12</v>
      </c>
      <c r="AR35" s="8">
        <v>0</v>
      </c>
      <c r="AS35" s="8">
        <v>0.2</v>
      </c>
      <c r="AT35" s="8">
        <v>1.8</v>
      </c>
      <c r="AU35" s="8">
        <v>0</v>
      </c>
      <c r="AV35" s="8">
        <v>0</v>
      </c>
      <c r="AW35" s="8">
        <v>6.5</v>
      </c>
      <c r="AX35" s="8" t="s">
        <v>12</v>
      </c>
      <c r="AY35" s="8" t="s">
        <v>12</v>
      </c>
      <c r="AZ35" s="8" t="s">
        <v>12</v>
      </c>
      <c r="BA35" s="8">
        <v>0</v>
      </c>
      <c r="BB35" s="8">
        <v>0.3</v>
      </c>
      <c r="BC35" s="8">
        <v>5.8</v>
      </c>
      <c r="BD35" s="8">
        <v>0.2</v>
      </c>
      <c r="BE35" s="8">
        <v>0.4</v>
      </c>
      <c r="BF35" s="8">
        <v>3.6</v>
      </c>
      <c r="BG35" s="8">
        <v>0.3</v>
      </c>
      <c r="BH35" s="8">
        <v>2.5</v>
      </c>
      <c r="BI35" s="8">
        <v>10.3</v>
      </c>
      <c r="BJ35" s="8">
        <v>0.3</v>
      </c>
      <c r="BK35" s="8">
        <v>0.4</v>
      </c>
      <c r="BL35" s="8">
        <v>7.4</v>
      </c>
      <c r="BM35" s="8">
        <v>0.1</v>
      </c>
      <c r="BN35" s="8">
        <v>0.1</v>
      </c>
      <c r="BO35" s="8">
        <v>7.8</v>
      </c>
      <c r="BP35" s="8">
        <v>0.3</v>
      </c>
      <c r="BQ35" s="8">
        <v>0</v>
      </c>
      <c r="BR35" s="8">
        <v>11.9</v>
      </c>
      <c r="BS35" s="8" t="s">
        <v>12</v>
      </c>
      <c r="BT35" s="8" t="s">
        <v>12</v>
      </c>
      <c r="BU35" s="8" t="s">
        <v>12</v>
      </c>
      <c r="BV35" s="8">
        <v>0.6</v>
      </c>
      <c r="BW35" s="8">
        <v>0.2</v>
      </c>
      <c r="BX35" s="8">
        <v>6.2</v>
      </c>
      <c r="BY35" s="8">
        <v>0.4</v>
      </c>
      <c r="BZ35" s="8">
        <v>0.1</v>
      </c>
      <c r="CA35" s="8">
        <v>9</v>
      </c>
      <c r="CB35" s="8">
        <v>0.2</v>
      </c>
      <c r="CC35" s="8">
        <v>0.1</v>
      </c>
      <c r="CD35" s="8">
        <v>10.8</v>
      </c>
      <c r="CE35" s="8">
        <v>0.7</v>
      </c>
      <c r="CF35" s="8">
        <v>0</v>
      </c>
      <c r="CG35" s="8">
        <v>12.3</v>
      </c>
      <c r="CH35" s="8">
        <v>0.3</v>
      </c>
      <c r="CI35" s="8">
        <v>0.1</v>
      </c>
      <c r="CJ35" s="8">
        <v>11.1</v>
      </c>
      <c r="CK35" s="8">
        <v>0</v>
      </c>
      <c r="CL35" s="8">
        <v>0</v>
      </c>
      <c r="CM35" s="8">
        <v>13.8</v>
      </c>
      <c r="CN35" s="8">
        <v>1</v>
      </c>
      <c r="CO35" s="8">
        <v>0.5</v>
      </c>
      <c r="CP35" s="8">
        <v>14.5</v>
      </c>
      <c r="CQ35" s="8">
        <v>0</v>
      </c>
      <c r="CR35" s="8">
        <v>0.3</v>
      </c>
      <c r="CS35" s="8">
        <v>26.3</v>
      </c>
      <c r="CT35" s="8">
        <v>0.6</v>
      </c>
      <c r="CU35" s="8">
        <v>0.1</v>
      </c>
      <c r="CV35" s="8">
        <v>19.8</v>
      </c>
      <c r="CW35" s="8">
        <v>0.3</v>
      </c>
      <c r="CX35" s="8">
        <v>0.2</v>
      </c>
      <c r="CY35" s="8">
        <v>18</v>
      </c>
      <c r="CZ35" s="8">
        <v>0.5</v>
      </c>
      <c r="DA35" s="8">
        <v>0.5</v>
      </c>
      <c r="DB35" s="8">
        <v>24.3</v>
      </c>
      <c r="DC35" s="8" t="s">
        <v>12</v>
      </c>
      <c r="DD35" s="8" t="s">
        <v>12</v>
      </c>
      <c r="DE35" s="8" t="s">
        <v>12</v>
      </c>
      <c r="DF35" s="8" t="s">
        <v>12</v>
      </c>
      <c r="DG35" s="8" t="s">
        <v>12</v>
      </c>
      <c r="DH35" s="8" t="s">
        <v>12</v>
      </c>
      <c r="DI35" s="8">
        <v>0.3</v>
      </c>
      <c r="DJ35" s="8">
        <v>0</v>
      </c>
      <c r="DK35" s="8">
        <v>17.8</v>
      </c>
      <c r="DL35" s="8" t="s">
        <v>12</v>
      </c>
      <c r="DM35" s="8" t="s">
        <v>12</v>
      </c>
      <c r="DN35" s="8" t="s">
        <v>12</v>
      </c>
      <c r="DO35" s="8" t="s">
        <v>12</v>
      </c>
      <c r="DP35" s="8" t="s">
        <v>12</v>
      </c>
      <c r="DQ35" s="8" t="s">
        <v>12</v>
      </c>
      <c r="DR35" s="8">
        <v>0.1</v>
      </c>
      <c r="DS35" s="8">
        <v>0.2</v>
      </c>
      <c r="DT35" s="8">
        <v>11.6</v>
      </c>
      <c r="DU35" s="8">
        <v>0.3</v>
      </c>
      <c r="DV35" s="8">
        <v>0.2</v>
      </c>
      <c r="DW35" s="8">
        <v>14.8</v>
      </c>
      <c r="DX35" s="8">
        <v>0.1</v>
      </c>
      <c r="DY35" s="8">
        <v>0.6</v>
      </c>
      <c r="DZ35" s="8">
        <v>20.9</v>
      </c>
      <c r="EA35" s="8">
        <v>0.3</v>
      </c>
      <c r="EB35" s="8">
        <v>0.2</v>
      </c>
      <c r="EC35" s="8">
        <v>15.3</v>
      </c>
      <c r="ED35" s="8">
        <v>0.4</v>
      </c>
      <c r="EE35" s="8">
        <v>0.5</v>
      </c>
      <c r="EF35" s="8">
        <v>20.5</v>
      </c>
      <c r="EG35" s="8">
        <v>0.2</v>
      </c>
      <c r="EH35" s="8">
        <v>0.1</v>
      </c>
      <c r="EI35" s="8">
        <v>18.5</v>
      </c>
      <c r="EJ35" s="8">
        <v>0.3</v>
      </c>
      <c r="EK35" s="8">
        <v>0.3</v>
      </c>
      <c r="EL35" s="8">
        <v>21.4</v>
      </c>
      <c r="EM35" s="8">
        <v>0</v>
      </c>
      <c r="EN35" s="8">
        <v>0.3</v>
      </c>
      <c r="EO35" s="8">
        <v>12.3</v>
      </c>
      <c r="EP35" s="8">
        <v>0.2</v>
      </c>
      <c r="EQ35" s="8">
        <v>0.1</v>
      </c>
      <c r="ER35" s="8">
        <v>17.600000000000001</v>
      </c>
      <c r="ES35" s="8">
        <v>0</v>
      </c>
      <c r="ET35" s="8">
        <v>0.5</v>
      </c>
      <c r="EU35" s="8">
        <v>14.4</v>
      </c>
      <c r="EV35" s="8">
        <v>0.3</v>
      </c>
      <c r="EW35" s="8">
        <v>0.7</v>
      </c>
      <c r="EX35" s="8">
        <v>19.7</v>
      </c>
      <c r="EY35" s="8">
        <v>0.7</v>
      </c>
      <c r="EZ35" s="8">
        <v>1.2</v>
      </c>
      <c r="FA35" s="8">
        <v>24.7</v>
      </c>
      <c r="FB35" s="8">
        <v>0</v>
      </c>
      <c r="FC35" s="8">
        <v>0.3</v>
      </c>
      <c r="FD35" s="8">
        <v>4.3</v>
      </c>
      <c r="FE35" s="8">
        <v>0.7</v>
      </c>
      <c r="FF35" s="8">
        <v>0.3</v>
      </c>
      <c r="FG35" s="8">
        <v>29</v>
      </c>
      <c r="FH35" s="8">
        <v>0.3</v>
      </c>
      <c r="FI35" s="8">
        <v>0.6</v>
      </c>
      <c r="FJ35" s="8">
        <v>22.1</v>
      </c>
      <c r="FK35" s="8">
        <v>1</v>
      </c>
      <c r="FL35" s="8">
        <v>0</v>
      </c>
      <c r="FM35" s="8">
        <v>10</v>
      </c>
      <c r="FN35" s="8">
        <v>0</v>
      </c>
      <c r="FO35" s="8">
        <v>0.4</v>
      </c>
      <c r="FP35" s="8">
        <v>17.3</v>
      </c>
      <c r="FQ35" s="8">
        <v>0.1</v>
      </c>
      <c r="FR35" s="8">
        <v>0.6</v>
      </c>
      <c r="FS35" s="8">
        <v>19.3</v>
      </c>
      <c r="FT35" s="8">
        <v>0.3</v>
      </c>
      <c r="FU35" s="8">
        <v>0.7</v>
      </c>
      <c r="FV35" s="8">
        <v>14.5</v>
      </c>
      <c r="FW35" s="8">
        <v>0.2</v>
      </c>
      <c r="FX35" s="8">
        <v>0.5</v>
      </c>
      <c r="FY35" s="8">
        <v>11.8</v>
      </c>
      <c r="FZ35" s="8">
        <v>0.4</v>
      </c>
      <c r="GA35" s="8">
        <v>0.2</v>
      </c>
      <c r="GB35" s="8">
        <v>11.5</v>
      </c>
      <c r="GC35" s="8">
        <v>0.1</v>
      </c>
      <c r="GD35" s="8">
        <v>0.2</v>
      </c>
      <c r="GE35" s="8">
        <v>11</v>
      </c>
      <c r="GF35" s="8">
        <v>0.1</v>
      </c>
      <c r="GG35" s="8">
        <v>0.3</v>
      </c>
      <c r="GH35" s="8">
        <v>9.4</v>
      </c>
      <c r="GI35" s="8">
        <f t="shared" si="1"/>
        <v>15.500000000000002</v>
      </c>
      <c r="GJ35" s="8">
        <f t="shared" si="1"/>
        <v>15.499999999999998</v>
      </c>
      <c r="GK35" s="8">
        <f t="shared" si="1"/>
        <v>710.49999999999989</v>
      </c>
    </row>
    <row r="36" spans="1:193" x14ac:dyDescent="0.25">
      <c r="A36" s="7" t="s">
        <v>39</v>
      </c>
      <c r="B36" s="8">
        <v>0</v>
      </c>
      <c r="C36" s="8">
        <v>0</v>
      </c>
      <c r="D36" s="8">
        <v>2</v>
      </c>
      <c r="E36" s="8" t="s">
        <v>12</v>
      </c>
      <c r="F36" s="8" t="s">
        <v>12</v>
      </c>
      <c r="G36" s="8" t="s">
        <v>12</v>
      </c>
      <c r="H36" s="8">
        <v>0</v>
      </c>
      <c r="I36" s="8">
        <v>0</v>
      </c>
      <c r="J36" s="8">
        <v>10</v>
      </c>
      <c r="K36" s="8" t="s">
        <v>12</v>
      </c>
      <c r="L36" s="8" t="s">
        <v>12</v>
      </c>
      <c r="M36" s="8" t="s">
        <v>12</v>
      </c>
      <c r="N36" s="8">
        <v>0</v>
      </c>
      <c r="O36" s="8">
        <v>0.1</v>
      </c>
      <c r="P36" s="8">
        <v>9.3000000000000007</v>
      </c>
      <c r="Q36" s="8">
        <v>0.1</v>
      </c>
      <c r="R36" s="8">
        <v>0</v>
      </c>
      <c r="S36" s="8">
        <v>9.1999999999999993</v>
      </c>
      <c r="T36" s="8">
        <v>0</v>
      </c>
      <c r="U36" s="8">
        <v>0</v>
      </c>
      <c r="V36" s="8">
        <v>11</v>
      </c>
      <c r="W36" s="8">
        <v>0</v>
      </c>
      <c r="X36" s="8">
        <v>0</v>
      </c>
      <c r="Y36" s="8">
        <v>7</v>
      </c>
      <c r="Z36" s="8">
        <v>0.1</v>
      </c>
      <c r="AA36" s="8">
        <v>0</v>
      </c>
      <c r="AB36" s="8">
        <v>11.1</v>
      </c>
      <c r="AC36" s="8">
        <v>0.1</v>
      </c>
      <c r="AD36" s="8">
        <v>0</v>
      </c>
      <c r="AE36" s="8">
        <v>7.3</v>
      </c>
      <c r="AF36" s="8">
        <v>0</v>
      </c>
      <c r="AG36" s="8">
        <v>0</v>
      </c>
      <c r="AH36" s="8">
        <v>12</v>
      </c>
      <c r="AI36" s="8">
        <v>0.3</v>
      </c>
      <c r="AJ36" s="8">
        <v>0</v>
      </c>
      <c r="AK36" s="8">
        <v>9.3000000000000007</v>
      </c>
      <c r="AL36" s="8" t="s">
        <v>12</v>
      </c>
      <c r="AM36" s="8" t="s">
        <v>12</v>
      </c>
      <c r="AN36" s="8" t="s">
        <v>12</v>
      </c>
      <c r="AO36" s="8">
        <v>0</v>
      </c>
      <c r="AP36" s="8">
        <v>0</v>
      </c>
      <c r="AQ36" s="8">
        <v>12</v>
      </c>
      <c r="AR36" s="8">
        <v>0</v>
      </c>
      <c r="AS36" s="8">
        <v>0</v>
      </c>
      <c r="AT36" s="8">
        <v>1.8</v>
      </c>
      <c r="AU36" s="8">
        <v>0</v>
      </c>
      <c r="AV36" s="8">
        <v>0</v>
      </c>
      <c r="AW36" s="8">
        <v>6.5</v>
      </c>
      <c r="AX36" s="8" t="s">
        <v>12</v>
      </c>
      <c r="AY36" s="8" t="s">
        <v>12</v>
      </c>
      <c r="AZ36" s="8" t="s">
        <v>12</v>
      </c>
      <c r="BA36" s="8">
        <v>0.3</v>
      </c>
      <c r="BB36" s="8">
        <v>0</v>
      </c>
      <c r="BC36" s="8">
        <v>6</v>
      </c>
      <c r="BD36" s="8">
        <v>0</v>
      </c>
      <c r="BE36" s="8">
        <v>0.2</v>
      </c>
      <c r="BF36" s="8">
        <v>3.4</v>
      </c>
      <c r="BG36" s="8">
        <v>0.1</v>
      </c>
      <c r="BH36" s="8">
        <v>0</v>
      </c>
      <c r="BI36" s="8">
        <v>10.3</v>
      </c>
      <c r="BJ36" s="8">
        <v>0.1</v>
      </c>
      <c r="BK36" s="8">
        <v>0</v>
      </c>
      <c r="BL36" s="8">
        <v>7.3</v>
      </c>
      <c r="BM36" s="8">
        <v>0.1</v>
      </c>
      <c r="BN36" s="8">
        <v>0</v>
      </c>
      <c r="BO36" s="8">
        <v>7.9</v>
      </c>
      <c r="BP36" s="8">
        <v>0</v>
      </c>
      <c r="BQ36" s="8">
        <v>0.1</v>
      </c>
      <c r="BR36" s="8">
        <v>11.9</v>
      </c>
      <c r="BS36" s="8" t="s">
        <v>12</v>
      </c>
      <c r="BT36" s="8" t="s">
        <v>12</v>
      </c>
      <c r="BU36" s="8" t="s">
        <v>12</v>
      </c>
      <c r="BV36" s="8">
        <v>0</v>
      </c>
      <c r="BW36" s="8">
        <v>0.2</v>
      </c>
      <c r="BX36" s="8">
        <v>6</v>
      </c>
      <c r="BY36" s="8">
        <v>0.1</v>
      </c>
      <c r="BZ36" s="8">
        <v>0.1</v>
      </c>
      <c r="CA36" s="8">
        <v>9</v>
      </c>
      <c r="CB36" s="8">
        <v>0.9</v>
      </c>
      <c r="CC36" s="8">
        <v>0</v>
      </c>
      <c r="CD36" s="8">
        <v>11.6</v>
      </c>
      <c r="CE36" s="8">
        <v>0.1</v>
      </c>
      <c r="CF36" s="8">
        <v>0</v>
      </c>
      <c r="CG36" s="8">
        <v>12.4</v>
      </c>
      <c r="CH36" s="8">
        <v>0.2</v>
      </c>
      <c r="CI36" s="8">
        <v>0.3</v>
      </c>
      <c r="CJ36" s="8">
        <v>11.1</v>
      </c>
      <c r="CK36" s="8">
        <v>0</v>
      </c>
      <c r="CL36" s="8">
        <v>0.8</v>
      </c>
      <c r="CM36" s="8">
        <v>13</v>
      </c>
      <c r="CN36" s="8">
        <v>0</v>
      </c>
      <c r="CO36" s="8">
        <v>0</v>
      </c>
      <c r="CP36" s="8">
        <v>14.5</v>
      </c>
      <c r="CQ36" s="8">
        <v>0</v>
      </c>
      <c r="CR36" s="8">
        <v>0</v>
      </c>
      <c r="CS36" s="8">
        <v>26.3</v>
      </c>
      <c r="CT36" s="8">
        <v>0</v>
      </c>
      <c r="CU36" s="8">
        <v>0.2</v>
      </c>
      <c r="CV36" s="8">
        <v>19.600000000000001</v>
      </c>
      <c r="CW36" s="8">
        <v>0.3</v>
      </c>
      <c r="CX36" s="8">
        <v>0.3</v>
      </c>
      <c r="CY36" s="8">
        <v>18</v>
      </c>
      <c r="CZ36" s="8">
        <v>0.2</v>
      </c>
      <c r="DA36" s="8">
        <v>0.8</v>
      </c>
      <c r="DB36" s="8">
        <v>23.7</v>
      </c>
      <c r="DC36" s="8" t="s">
        <v>12</v>
      </c>
      <c r="DD36" s="8" t="s">
        <v>12</v>
      </c>
      <c r="DE36" s="8" t="s">
        <v>12</v>
      </c>
      <c r="DF36" s="8" t="s">
        <v>12</v>
      </c>
      <c r="DG36" s="8" t="s">
        <v>12</v>
      </c>
      <c r="DH36" s="8" t="s">
        <v>12</v>
      </c>
      <c r="DI36" s="8">
        <v>0</v>
      </c>
      <c r="DJ36" s="8">
        <v>0</v>
      </c>
      <c r="DK36" s="8">
        <v>17.8</v>
      </c>
      <c r="DL36" s="8" t="s">
        <v>12</v>
      </c>
      <c r="DM36" s="8" t="s">
        <v>12</v>
      </c>
      <c r="DN36" s="8" t="s">
        <v>12</v>
      </c>
      <c r="DO36" s="8" t="s">
        <v>12</v>
      </c>
      <c r="DP36" s="8" t="s">
        <v>12</v>
      </c>
      <c r="DQ36" s="8" t="s">
        <v>12</v>
      </c>
      <c r="DR36" s="8">
        <v>0.1</v>
      </c>
      <c r="DS36" s="8">
        <v>0.2</v>
      </c>
      <c r="DT36" s="8">
        <v>11.5</v>
      </c>
      <c r="DU36" s="8">
        <v>0</v>
      </c>
      <c r="DV36" s="8">
        <v>0.5</v>
      </c>
      <c r="DW36" s="8">
        <v>14.4</v>
      </c>
      <c r="DX36" s="8">
        <v>0.3</v>
      </c>
      <c r="DY36" s="8">
        <v>0.4</v>
      </c>
      <c r="DZ36" s="8">
        <v>20.8</v>
      </c>
      <c r="EA36" s="8">
        <v>0.2</v>
      </c>
      <c r="EB36" s="8">
        <v>0.1</v>
      </c>
      <c r="EC36" s="8">
        <v>15.4</v>
      </c>
      <c r="ED36" s="8">
        <v>0.2</v>
      </c>
      <c r="EE36" s="8">
        <v>0.5</v>
      </c>
      <c r="EF36" s="8">
        <v>20.100000000000001</v>
      </c>
      <c r="EG36" s="8">
        <v>0.1</v>
      </c>
      <c r="EH36" s="8">
        <v>0.3</v>
      </c>
      <c r="EI36" s="8">
        <v>18.3</v>
      </c>
      <c r="EJ36" s="8">
        <v>0.2</v>
      </c>
      <c r="EK36" s="8">
        <v>0.6</v>
      </c>
      <c r="EL36" s="8">
        <v>21</v>
      </c>
      <c r="EM36" s="8">
        <v>0</v>
      </c>
      <c r="EN36" s="8">
        <v>0.3</v>
      </c>
      <c r="EO36" s="8">
        <v>12</v>
      </c>
      <c r="EP36" s="8">
        <v>0.2</v>
      </c>
      <c r="EQ36" s="8">
        <v>0.7</v>
      </c>
      <c r="ER36" s="8">
        <v>17.100000000000001</v>
      </c>
      <c r="ES36" s="8">
        <v>0.2</v>
      </c>
      <c r="ET36" s="8">
        <v>0.5</v>
      </c>
      <c r="EU36" s="8">
        <v>14.1</v>
      </c>
      <c r="EV36" s="8">
        <v>0.2</v>
      </c>
      <c r="EW36" s="8">
        <v>0.9</v>
      </c>
      <c r="EX36" s="8">
        <v>19</v>
      </c>
      <c r="EY36" s="8">
        <v>0</v>
      </c>
      <c r="EZ36" s="8">
        <v>1.2</v>
      </c>
      <c r="FA36" s="8">
        <v>23.5</v>
      </c>
      <c r="FB36" s="8">
        <v>0</v>
      </c>
      <c r="FC36" s="8">
        <v>0.3</v>
      </c>
      <c r="FD36" s="8">
        <v>4</v>
      </c>
      <c r="FE36" s="8">
        <v>0</v>
      </c>
      <c r="FF36" s="8">
        <v>1.7</v>
      </c>
      <c r="FG36" s="8">
        <v>27.3</v>
      </c>
      <c r="FH36" s="8">
        <v>0</v>
      </c>
      <c r="FI36" s="8">
        <v>2.2000000000000002</v>
      </c>
      <c r="FJ36" s="8">
        <v>19.899999999999999</v>
      </c>
      <c r="FK36" s="8">
        <v>0</v>
      </c>
      <c r="FL36" s="8">
        <v>0.5</v>
      </c>
      <c r="FM36" s="8">
        <v>9.5</v>
      </c>
      <c r="FN36" s="8">
        <v>0.2</v>
      </c>
      <c r="FO36" s="8">
        <v>1.1000000000000001</v>
      </c>
      <c r="FP36" s="8">
        <v>16.5</v>
      </c>
      <c r="FQ36" s="8">
        <v>0.3</v>
      </c>
      <c r="FR36" s="8">
        <v>0.8</v>
      </c>
      <c r="FS36" s="8">
        <v>18.8</v>
      </c>
      <c r="FT36" s="8">
        <v>0.1</v>
      </c>
      <c r="FU36" s="8">
        <v>0.8</v>
      </c>
      <c r="FV36" s="8">
        <v>13.9</v>
      </c>
      <c r="FW36" s="8">
        <v>0.2</v>
      </c>
      <c r="FX36" s="8">
        <v>0.1</v>
      </c>
      <c r="FY36" s="8">
        <v>12</v>
      </c>
      <c r="FZ36" s="8">
        <v>0</v>
      </c>
      <c r="GA36" s="8">
        <v>0.1</v>
      </c>
      <c r="GB36" s="8">
        <v>11.4</v>
      </c>
      <c r="GC36" s="8">
        <v>0</v>
      </c>
      <c r="GD36" s="8">
        <v>0.3</v>
      </c>
      <c r="GE36" s="8">
        <v>10.7</v>
      </c>
      <c r="GF36" s="8">
        <v>0.1</v>
      </c>
      <c r="GG36" s="8">
        <v>0.2</v>
      </c>
      <c r="GH36" s="8">
        <v>9.1999999999999993</v>
      </c>
      <c r="GI36" s="8">
        <f t="shared" si="1"/>
        <v>5.6000000000000014</v>
      </c>
      <c r="GJ36" s="8">
        <f t="shared" si="1"/>
        <v>17.400000000000002</v>
      </c>
      <c r="GK36" s="8">
        <f t="shared" si="1"/>
        <v>698.7</v>
      </c>
    </row>
    <row r="37" spans="1:193" x14ac:dyDescent="0.25">
      <c r="A37" s="7" t="s">
        <v>40</v>
      </c>
      <c r="B37" s="8">
        <v>0.2</v>
      </c>
      <c r="C37" s="8">
        <v>0</v>
      </c>
      <c r="D37" s="8">
        <v>2.2000000000000002</v>
      </c>
      <c r="E37" s="8" t="s">
        <v>12</v>
      </c>
      <c r="F37" s="8" t="s">
        <v>12</v>
      </c>
      <c r="G37" s="8" t="s">
        <v>12</v>
      </c>
      <c r="H37" s="8">
        <v>0</v>
      </c>
      <c r="I37" s="8">
        <v>0</v>
      </c>
      <c r="J37" s="8">
        <v>10</v>
      </c>
      <c r="K37" s="8" t="s">
        <v>12</v>
      </c>
      <c r="L37" s="8" t="s">
        <v>12</v>
      </c>
      <c r="M37" s="8" t="s">
        <v>12</v>
      </c>
      <c r="N37" s="8">
        <v>0</v>
      </c>
      <c r="O37" s="8">
        <v>0.2</v>
      </c>
      <c r="P37" s="8">
        <v>9.1999999999999993</v>
      </c>
      <c r="Q37" s="8">
        <v>0</v>
      </c>
      <c r="R37" s="8">
        <v>0</v>
      </c>
      <c r="S37" s="8">
        <v>9.1999999999999993</v>
      </c>
      <c r="T37" s="8">
        <v>0</v>
      </c>
      <c r="U37" s="8">
        <v>1</v>
      </c>
      <c r="V37" s="8">
        <v>10</v>
      </c>
      <c r="W37" s="8">
        <v>0</v>
      </c>
      <c r="X37" s="8">
        <v>0</v>
      </c>
      <c r="Y37" s="8">
        <v>7</v>
      </c>
      <c r="Z37" s="8">
        <v>0</v>
      </c>
      <c r="AA37" s="8">
        <v>0.2</v>
      </c>
      <c r="AB37" s="8">
        <v>10.9</v>
      </c>
      <c r="AC37" s="8">
        <v>0.1</v>
      </c>
      <c r="AD37" s="8">
        <v>0.1</v>
      </c>
      <c r="AE37" s="8">
        <v>7.3</v>
      </c>
      <c r="AF37" s="8">
        <v>0</v>
      </c>
      <c r="AG37" s="8">
        <v>0</v>
      </c>
      <c r="AH37" s="8">
        <v>12</v>
      </c>
      <c r="AI37" s="8">
        <v>0</v>
      </c>
      <c r="AJ37" s="8">
        <v>0.1</v>
      </c>
      <c r="AK37" s="8">
        <v>9.3000000000000007</v>
      </c>
      <c r="AL37" s="8" t="s">
        <v>12</v>
      </c>
      <c r="AM37" s="8" t="s">
        <v>12</v>
      </c>
      <c r="AN37" s="8" t="s">
        <v>12</v>
      </c>
      <c r="AO37" s="8">
        <v>0</v>
      </c>
      <c r="AP37" s="8">
        <v>0</v>
      </c>
      <c r="AQ37" s="8">
        <v>12</v>
      </c>
      <c r="AR37" s="8">
        <v>0</v>
      </c>
      <c r="AS37" s="8">
        <v>0</v>
      </c>
      <c r="AT37" s="8">
        <v>1.8</v>
      </c>
      <c r="AU37" s="8">
        <v>0.2</v>
      </c>
      <c r="AV37" s="8">
        <v>0</v>
      </c>
      <c r="AW37" s="8">
        <v>6.7</v>
      </c>
      <c r="AX37" s="8" t="s">
        <v>12</v>
      </c>
      <c r="AY37" s="8" t="s">
        <v>12</v>
      </c>
      <c r="AZ37" s="8" t="s">
        <v>12</v>
      </c>
      <c r="BA37" s="8">
        <v>0.3</v>
      </c>
      <c r="BB37" s="8">
        <v>0</v>
      </c>
      <c r="BC37" s="8">
        <v>6.3</v>
      </c>
      <c r="BD37" s="8">
        <v>0.4</v>
      </c>
      <c r="BE37" s="8">
        <v>0</v>
      </c>
      <c r="BF37" s="8">
        <v>3.8</v>
      </c>
      <c r="BG37" s="8">
        <v>0</v>
      </c>
      <c r="BH37" s="8">
        <v>0.1</v>
      </c>
      <c r="BI37" s="8">
        <v>10.3</v>
      </c>
      <c r="BJ37" s="8">
        <v>0</v>
      </c>
      <c r="BK37" s="8">
        <v>0.1</v>
      </c>
      <c r="BL37" s="8">
        <v>7.2</v>
      </c>
      <c r="BM37" s="8">
        <v>0</v>
      </c>
      <c r="BN37" s="8">
        <v>0.1</v>
      </c>
      <c r="BO37" s="8">
        <v>7.8</v>
      </c>
      <c r="BP37" s="8">
        <v>0.1</v>
      </c>
      <c r="BQ37" s="8">
        <v>0.1</v>
      </c>
      <c r="BR37" s="8">
        <v>11.9</v>
      </c>
      <c r="BS37" s="8" t="s">
        <v>12</v>
      </c>
      <c r="BT37" s="8" t="s">
        <v>12</v>
      </c>
      <c r="BU37" s="8" t="s">
        <v>12</v>
      </c>
      <c r="BV37" s="8">
        <v>0</v>
      </c>
      <c r="BW37" s="8">
        <v>0</v>
      </c>
      <c r="BX37" s="8">
        <v>6</v>
      </c>
      <c r="BY37" s="8">
        <v>0.1</v>
      </c>
      <c r="BZ37" s="8">
        <v>0.1</v>
      </c>
      <c r="CA37" s="8">
        <v>9</v>
      </c>
      <c r="CB37" s="8">
        <v>0.1</v>
      </c>
      <c r="CC37" s="8">
        <v>0.1</v>
      </c>
      <c r="CD37" s="8">
        <v>11.6</v>
      </c>
      <c r="CE37" s="8">
        <v>0.1</v>
      </c>
      <c r="CF37" s="8">
        <v>0.3</v>
      </c>
      <c r="CG37" s="8">
        <v>12.3</v>
      </c>
      <c r="CH37" s="8">
        <v>0.4</v>
      </c>
      <c r="CI37" s="8">
        <v>0.5</v>
      </c>
      <c r="CJ37" s="8">
        <v>10.9</v>
      </c>
      <c r="CK37" s="8">
        <v>0</v>
      </c>
      <c r="CL37" s="8">
        <v>0.4</v>
      </c>
      <c r="CM37" s="8">
        <v>12.6</v>
      </c>
      <c r="CN37" s="8">
        <v>0</v>
      </c>
      <c r="CO37" s="8">
        <v>0</v>
      </c>
      <c r="CP37" s="8">
        <v>14.5</v>
      </c>
      <c r="CQ37" s="8">
        <v>0</v>
      </c>
      <c r="CR37" s="8">
        <v>2</v>
      </c>
      <c r="CS37" s="8">
        <v>24.3</v>
      </c>
      <c r="CT37" s="8">
        <v>0.2</v>
      </c>
      <c r="CU37" s="8">
        <v>1.2</v>
      </c>
      <c r="CV37" s="8">
        <v>18.5</v>
      </c>
      <c r="CW37" s="8">
        <v>0.1</v>
      </c>
      <c r="CX37" s="8">
        <v>1.2</v>
      </c>
      <c r="CY37" s="8">
        <v>17</v>
      </c>
      <c r="CZ37" s="8">
        <v>0</v>
      </c>
      <c r="DA37" s="8">
        <v>1.7</v>
      </c>
      <c r="DB37" s="8">
        <v>22</v>
      </c>
      <c r="DC37" s="8" t="s">
        <v>12</v>
      </c>
      <c r="DD37" s="8" t="s">
        <v>12</v>
      </c>
      <c r="DE37" s="8" t="s">
        <v>12</v>
      </c>
      <c r="DF37" s="8" t="s">
        <v>12</v>
      </c>
      <c r="DG37" s="8" t="s">
        <v>12</v>
      </c>
      <c r="DH37" s="8" t="s">
        <v>12</v>
      </c>
      <c r="DI37" s="8">
        <v>0</v>
      </c>
      <c r="DJ37" s="8">
        <v>0.8</v>
      </c>
      <c r="DK37" s="8">
        <v>17</v>
      </c>
      <c r="DL37" s="8" t="s">
        <v>12</v>
      </c>
      <c r="DM37" s="8" t="s">
        <v>12</v>
      </c>
      <c r="DN37" s="8" t="s">
        <v>12</v>
      </c>
      <c r="DO37" s="8" t="s">
        <v>12</v>
      </c>
      <c r="DP37" s="8" t="s">
        <v>12</v>
      </c>
      <c r="DQ37" s="8" t="s">
        <v>12</v>
      </c>
      <c r="DR37" s="8">
        <v>0.1</v>
      </c>
      <c r="DS37" s="8">
        <v>0.5</v>
      </c>
      <c r="DT37" s="8">
        <v>11.1</v>
      </c>
      <c r="DU37" s="8">
        <v>0.1</v>
      </c>
      <c r="DV37" s="8">
        <v>0.8</v>
      </c>
      <c r="DW37" s="8">
        <v>13.6</v>
      </c>
      <c r="DX37" s="8">
        <v>0.2</v>
      </c>
      <c r="DY37" s="8">
        <v>1</v>
      </c>
      <c r="DZ37" s="8">
        <v>20</v>
      </c>
      <c r="EA37" s="8">
        <v>0.2</v>
      </c>
      <c r="EB37" s="8">
        <v>2.1</v>
      </c>
      <c r="EC37" s="8">
        <v>13.4</v>
      </c>
      <c r="ED37" s="8">
        <v>0.5</v>
      </c>
      <c r="EE37" s="8">
        <v>2.6</v>
      </c>
      <c r="EF37" s="8">
        <v>17.899999999999999</v>
      </c>
      <c r="EG37" s="8">
        <v>0.6</v>
      </c>
      <c r="EH37" s="8">
        <v>3.7</v>
      </c>
      <c r="EI37" s="8">
        <v>15.2</v>
      </c>
      <c r="EJ37" s="8">
        <v>0.5</v>
      </c>
      <c r="EK37" s="8">
        <v>1.9</v>
      </c>
      <c r="EL37" s="8">
        <v>19.600000000000001</v>
      </c>
      <c r="EM37" s="8">
        <v>0</v>
      </c>
      <c r="EN37" s="8">
        <v>1.3</v>
      </c>
      <c r="EO37" s="8">
        <v>10.7</v>
      </c>
      <c r="EP37" s="8">
        <v>0.2</v>
      </c>
      <c r="EQ37" s="8">
        <v>2.2999999999999998</v>
      </c>
      <c r="ER37" s="8">
        <v>15</v>
      </c>
      <c r="ES37" s="8">
        <v>0.2</v>
      </c>
      <c r="ET37" s="8">
        <v>2.6</v>
      </c>
      <c r="EU37" s="8">
        <v>11.7</v>
      </c>
      <c r="EV37" s="8">
        <v>0.3</v>
      </c>
      <c r="EW37" s="8">
        <v>2.1</v>
      </c>
      <c r="EX37" s="8">
        <v>17.2</v>
      </c>
      <c r="EY37" s="8">
        <v>0</v>
      </c>
      <c r="EZ37" s="8">
        <v>2.5</v>
      </c>
      <c r="FA37" s="8">
        <v>21</v>
      </c>
      <c r="FB37" s="8">
        <v>0</v>
      </c>
      <c r="FC37" s="8">
        <v>1.3</v>
      </c>
      <c r="FD37" s="8">
        <v>3</v>
      </c>
      <c r="FE37" s="8">
        <v>0</v>
      </c>
      <c r="FF37" s="8">
        <v>2.2999999999999998</v>
      </c>
      <c r="FG37" s="8">
        <v>25</v>
      </c>
      <c r="FH37" s="8">
        <v>0.2</v>
      </c>
      <c r="FI37" s="8">
        <v>2.1</v>
      </c>
      <c r="FJ37" s="8">
        <v>18</v>
      </c>
      <c r="FK37" s="8">
        <v>0</v>
      </c>
      <c r="FL37" s="8">
        <v>1</v>
      </c>
      <c r="FM37" s="8">
        <v>8.5</v>
      </c>
      <c r="FN37" s="8">
        <v>0.4</v>
      </c>
      <c r="FO37" s="8">
        <v>2</v>
      </c>
      <c r="FP37" s="8">
        <v>14.8</v>
      </c>
      <c r="FQ37" s="8">
        <v>0.1</v>
      </c>
      <c r="FR37" s="8">
        <v>1.1000000000000001</v>
      </c>
      <c r="FS37" s="8">
        <v>17.8</v>
      </c>
      <c r="FT37" s="8">
        <v>0.1</v>
      </c>
      <c r="FU37" s="8">
        <v>1.3</v>
      </c>
      <c r="FV37" s="8">
        <v>12.7</v>
      </c>
      <c r="FW37" s="8">
        <v>0</v>
      </c>
      <c r="FX37" s="8">
        <v>1.8</v>
      </c>
      <c r="FY37" s="8">
        <v>10.199999999999999</v>
      </c>
      <c r="FZ37" s="8">
        <v>0</v>
      </c>
      <c r="GA37" s="8">
        <v>0.8</v>
      </c>
      <c r="GB37" s="8">
        <v>10.6</v>
      </c>
      <c r="GC37" s="8">
        <v>0</v>
      </c>
      <c r="GD37" s="8">
        <v>1</v>
      </c>
      <c r="GE37" s="8">
        <v>9.6999999999999993</v>
      </c>
      <c r="GF37" s="8">
        <v>0.1</v>
      </c>
      <c r="GG37" s="8">
        <v>0.4</v>
      </c>
      <c r="GH37" s="8">
        <v>8.9</v>
      </c>
      <c r="GI37" s="8">
        <f t="shared" si="1"/>
        <v>6.1000000000000005</v>
      </c>
      <c r="GJ37" s="8">
        <f t="shared" si="1"/>
        <v>48.79999999999999</v>
      </c>
      <c r="GK37" s="8">
        <f t="shared" si="1"/>
        <v>656.2</v>
      </c>
    </row>
    <row r="38" spans="1:193" x14ac:dyDescent="0.25">
      <c r="A38" s="7" t="s">
        <v>41</v>
      </c>
      <c r="B38" s="8">
        <v>0.3</v>
      </c>
      <c r="C38" s="8">
        <v>0</v>
      </c>
      <c r="D38" s="8">
        <v>2.6</v>
      </c>
      <c r="E38" s="8" t="s">
        <v>12</v>
      </c>
      <c r="F38" s="8" t="s">
        <v>12</v>
      </c>
      <c r="G38" s="8" t="s">
        <v>12</v>
      </c>
      <c r="H38" s="8">
        <v>0</v>
      </c>
      <c r="I38" s="8">
        <v>0</v>
      </c>
      <c r="J38" s="8">
        <v>10</v>
      </c>
      <c r="K38" s="8" t="s">
        <v>12</v>
      </c>
      <c r="L38" s="8" t="s">
        <v>12</v>
      </c>
      <c r="M38" s="8" t="s">
        <v>12</v>
      </c>
      <c r="N38" s="8">
        <v>0</v>
      </c>
      <c r="O38" s="8">
        <v>0.1</v>
      </c>
      <c r="P38" s="8">
        <v>9.1</v>
      </c>
      <c r="Q38" s="8">
        <v>0</v>
      </c>
      <c r="R38" s="8">
        <v>0</v>
      </c>
      <c r="S38" s="8">
        <v>9.1999999999999993</v>
      </c>
      <c r="T38" s="8">
        <v>0</v>
      </c>
      <c r="U38" s="8">
        <v>0</v>
      </c>
      <c r="V38" s="8">
        <v>10</v>
      </c>
      <c r="W38" s="8">
        <v>0</v>
      </c>
      <c r="X38" s="8">
        <v>0.1</v>
      </c>
      <c r="Y38" s="8">
        <v>7</v>
      </c>
      <c r="Z38" s="8">
        <v>0</v>
      </c>
      <c r="AA38" s="8">
        <v>0.6</v>
      </c>
      <c r="AB38" s="8">
        <v>10.3</v>
      </c>
      <c r="AC38" s="8">
        <v>0</v>
      </c>
      <c r="AD38" s="8">
        <v>0.2</v>
      </c>
      <c r="AE38" s="8">
        <v>7.1</v>
      </c>
      <c r="AF38" s="8">
        <v>0</v>
      </c>
      <c r="AG38" s="8">
        <v>0.5</v>
      </c>
      <c r="AH38" s="8">
        <v>11.5</v>
      </c>
      <c r="AI38" s="8">
        <v>0.1</v>
      </c>
      <c r="AJ38" s="8">
        <v>0</v>
      </c>
      <c r="AK38" s="8">
        <v>9.4</v>
      </c>
      <c r="AL38" s="8" t="s">
        <v>12</v>
      </c>
      <c r="AM38" s="8" t="s">
        <v>12</v>
      </c>
      <c r="AN38" s="8" t="s">
        <v>12</v>
      </c>
      <c r="AO38" s="8">
        <v>0</v>
      </c>
      <c r="AP38" s="8">
        <v>0</v>
      </c>
      <c r="AQ38" s="8">
        <v>12</v>
      </c>
      <c r="AR38" s="8">
        <v>0.2</v>
      </c>
      <c r="AS38" s="8">
        <v>0</v>
      </c>
      <c r="AT38" s="8">
        <v>2</v>
      </c>
      <c r="AU38" s="8">
        <v>0.1</v>
      </c>
      <c r="AV38" s="8">
        <v>0.2</v>
      </c>
      <c r="AW38" s="8">
        <v>6.6</v>
      </c>
      <c r="AX38" s="8" t="s">
        <v>12</v>
      </c>
      <c r="AY38" s="8" t="s">
        <v>12</v>
      </c>
      <c r="AZ38" s="8" t="s">
        <v>12</v>
      </c>
      <c r="BA38" s="8">
        <v>0.5</v>
      </c>
      <c r="BB38" s="8">
        <v>0.1</v>
      </c>
      <c r="BC38" s="8">
        <v>6.6</v>
      </c>
      <c r="BD38" s="8">
        <v>0</v>
      </c>
      <c r="BE38" s="8">
        <v>0</v>
      </c>
      <c r="BF38" s="8">
        <v>3.8</v>
      </c>
      <c r="BG38" s="8">
        <v>0.2</v>
      </c>
      <c r="BH38" s="8">
        <v>0.5</v>
      </c>
      <c r="BI38" s="8">
        <v>10</v>
      </c>
      <c r="BJ38" s="8">
        <v>0.2</v>
      </c>
      <c r="BK38" s="8">
        <v>0.2</v>
      </c>
      <c r="BL38" s="8">
        <v>7.2</v>
      </c>
      <c r="BM38" s="8">
        <v>0.1</v>
      </c>
      <c r="BN38" s="8">
        <v>0.1</v>
      </c>
      <c r="BO38" s="8">
        <v>7.9</v>
      </c>
      <c r="BP38" s="8">
        <v>0</v>
      </c>
      <c r="BQ38" s="8">
        <v>0.3</v>
      </c>
      <c r="BR38" s="8">
        <v>11.6</v>
      </c>
      <c r="BS38" s="8" t="s">
        <v>12</v>
      </c>
      <c r="BT38" s="8" t="s">
        <v>12</v>
      </c>
      <c r="BU38" s="8" t="s">
        <v>12</v>
      </c>
      <c r="BV38" s="8">
        <v>0</v>
      </c>
      <c r="BW38" s="8">
        <v>0.6</v>
      </c>
      <c r="BX38" s="8">
        <v>5.4</v>
      </c>
      <c r="BY38" s="8">
        <v>0.3</v>
      </c>
      <c r="BZ38" s="8">
        <v>1.1000000000000001</v>
      </c>
      <c r="CA38" s="8">
        <v>8.1999999999999993</v>
      </c>
      <c r="CB38" s="8">
        <v>0.5</v>
      </c>
      <c r="CC38" s="8">
        <v>1.1000000000000001</v>
      </c>
      <c r="CD38" s="8">
        <v>10.9</v>
      </c>
      <c r="CE38" s="8">
        <v>0.1</v>
      </c>
      <c r="CF38" s="8">
        <v>0.7</v>
      </c>
      <c r="CG38" s="8">
        <v>11.7</v>
      </c>
      <c r="CH38" s="8">
        <v>0.4</v>
      </c>
      <c r="CI38" s="8">
        <v>1.5</v>
      </c>
      <c r="CJ38" s="8">
        <v>9.8000000000000007</v>
      </c>
      <c r="CK38" s="8">
        <v>0</v>
      </c>
      <c r="CL38" s="8">
        <v>2</v>
      </c>
      <c r="CM38" s="8">
        <v>11.2</v>
      </c>
      <c r="CN38" s="8">
        <v>0</v>
      </c>
      <c r="CO38" s="8">
        <v>1.5</v>
      </c>
      <c r="CP38" s="8">
        <v>13</v>
      </c>
      <c r="CQ38" s="8">
        <v>0.5</v>
      </c>
      <c r="CR38" s="8">
        <v>2</v>
      </c>
      <c r="CS38" s="8">
        <v>22.8</v>
      </c>
      <c r="CT38" s="8">
        <v>0.2</v>
      </c>
      <c r="CU38" s="8">
        <v>3.2</v>
      </c>
      <c r="CV38" s="8">
        <v>15.5</v>
      </c>
      <c r="CW38" s="8">
        <v>0.2</v>
      </c>
      <c r="CX38" s="8">
        <v>1.9</v>
      </c>
      <c r="CY38" s="8">
        <v>15.2</v>
      </c>
      <c r="CZ38" s="8">
        <v>0.7</v>
      </c>
      <c r="DA38" s="8">
        <v>1.7</v>
      </c>
      <c r="DB38" s="8">
        <v>21</v>
      </c>
      <c r="DC38" s="8" t="s">
        <v>12</v>
      </c>
      <c r="DD38" s="8" t="s">
        <v>12</v>
      </c>
      <c r="DE38" s="8" t="s">
        <v>12</v>
      </c>
      <c r="DF38" s="8" t="s">
        <v>12</v>
      </c>
      <c r="DG38" s="8" t="s">
        <v>12</v>
      </c>
      <c r="DH38" s="8" t="s">
        <v>12</v>
      </c>
      <c r="DI38" s="8">
        <v>0.3</v>
      </c>
      <c r="DJ38" s="8">
        <v>2.5</v>
      </c>
      <c r="DK38" s="8">
        <v>14.8</v>
      </c>
      <c r="DL38" s="8" t="s">
        <v>12</v>
      </c>
      <c r="DM38" s="8" t="s">
        <v>12</v>
      </c>
      <c r="DN38" s="8" t="s">
        <v>12</v>
      </c>
      <c r="DO38" s="8" t="s">
        <v>12</v>
      </c>
      <c r="DP38" s="8" t="s">
        <v>12</v>
      </c>
      <c r="DQ38" s="8" t="s">
        <v>12</v>
      </c>
      <c r="DR38" s="8">
        <v>0.1</v>
      </c>
      <c r="DS38" s="8">
        <v>0.8</v>
      </c>
      <c r="DT38" s="8">
        <v>10.4</v>
      </c>
      <c r="DU38" s="8">
        <v>0.2</v>
      </c>
      <c r="DV38" s="8">
        <v>1.8</v>
      </c>
      <c r="DW38" s="8">
        <v>12</v>
      </c>
      <c r="DX38" s="8">
        <v>0.3</v>
      </c>
      <c r="DY38" s="8">
        <v>1.8</v>
      </c>
      <c r="DZ38" s="8">
        <v>18.600000000000001</v>
      </c>
      <c r="EA38" s="8">
        <v>0</v>
      </c>
      <c r="EB38" s="8">
        <v>1.3</v>
      </c>
      <c r="EC38" s="8">
        <v>12.1</v>
      </c>
      <c r="ED38" s="8">
        <v>0.2</v>
      </c>
      <c r="EE38" s="8">
        <v>1.7</v>
      </c>
      <c r="EF38" s="8">
        <v>16.399999999999999</v>
      </c>
      <c r="EG38" s="8">
        <v>0.2</v>
      </c>
      <c r="EH38" s="8">
        <v>2.5</v>
      </c>
      <c r="EI38" s="8">
        <v>12.9</v>
      </c>
      <c r="EJ38" s="8">
        <v>0.2</v>
      </c>
      <c r="EK38" s="8">
        <v>2.7</v>
      </c>
      <c r="EL38" s="8">
        <v>17.2</v>
      </c>
      <c r="EM38" s="8">
        <v>0</v>
      </c>
      <c r="EN38" s="8">
        <v>0</v>
      </c>
      <c r="EO38" s="8">
        <v>10.7</v>
      </c>
      <c r="EP38" s="8">
        <v>0</v>
      </c>
      <c r="EQ38" s="8">
        <v>1.9</v>
      </c>
      <c r="ER38" s="8">
        <v>13.2</v>
      </c>
      <c r="ES38" s="8">
        <v>0</v>
      </c>
      <c r="ET38" s="8">
        <v>0.8</v>
      </c>
      <c r="EU38" s="8">
        <v>11</v>
      </c>
      <c r="EV38" s="8">
        <v>0.2</v>
      </c>
      <c r="EW38" s="8">
        <v>0.8</v>
      </c>
      <c r="EX38" s="8">
        <v>16.5</v>
      </c>
      <c r="EY38" s="8">
        <v>0</v>
      </c>
      <c r="EZ38" s="8">
        <v>1.5</v>
      </c>
      <c r="FA38" s="8">
        <v>19.5</v>
      </c>
      <c r="FB38" s="8">
        <v>0</v>
      </c>
      <c r="FC38" s="8">
        <v>0</v>
      </c>
      <c r="FD38" s="8">
        <v>3</v>
      </c>
      <c r="FE38" s="8">
        <v>0.3</v>
      </c>
      <c r="FF38" s="8">
        <v>2.2999999999999998</v>
      </c>
      <c r="FG38" s="8">
        <v>23</v>
      </c>
      <c r="FH38" s="8">
        <v>0.1</v>
      </c>
      <c r="FI38" s="8">
        <v>1.5</v>
      </c>
      <c r="FJ38" s="8">
        <v>16.600000000000001</v>
      </c>
      <c r="FK38" s="8">
        <v>0</v>
      </c>
      <c r="FL38" s="8">
        <v>0.5</v>
      </c>
      <c r="FM38" s="8">
        <v>8</v>
      </c>
      <c r="FN38" s="8">
        <v>0</v>
      </c>
      <c r="FO38" s="8">
        <v>0.8</v>
      </c>
      <c r="FP38" s="8">
        <v>14</v>
      </c>
      <c r="FQ38" s="8">
        <v>0</v>
      </c>
      <c r="FR38" s="8">
        <v>1.4</v>
      </c>
      <c r="FS38" s="8">
        <v>16.399999999999999</v>
      </c>
      <c r="FT38" s="8">
        <v>0</v>
      </c>
      <c r="FU38" s="8">
        <v>0.8</v>
      </c>
      <c r="FV38" s="8">
        <v>12</v>
      </c>
      <c r="FW38" s="8">
        <v>0.2</v>
      </c>
      <c r="FX38" s="8">
        <v>0.2</v>
      </c>
      <c r="FY38" s="8">
        <v>10.199999999999999</v>
      </c>
      <c r="FZ38" s="8">
        <v>0</v>
      </c>
      <c r="GA38" s="8">
        <v>0.8</v>
      </c>
      <c r="GB38" s="8">
        <v>9.8000000000000007</v>
      </c>
      <c r="GC38" s="8">
        <v>0.2</v>
      </c>
      <c r="GD38" s="8">
        <v>1.2</v>
      </c>
      <c r="GE38" s="8">
        <v>8.6999999999999993</v>
      </c>
      <c r="GF38" s="8">
        <v>0.1</v>
      </c>
      <c r="GG38" s="8">
        <v>1.3</v>
      </c>
      <c r="GH38" s="8">
        <v>7.6</v>
      </c>
      <c r="GI38" s="8">
        <f t="shared" si="1"/>
        <v>7.2</v>
      </c>
      <c r="GJ38" s="8">
        <f t="shared" si="1"/>
        <v>51.09999999999998</v>
      </c>
      <c r="GK38" s="8">
        <f t="shared" si="1"/>
        <v>613.19999999999993</v>
      </c>
    </row>
    <row r="39" spans="1:193" x14ac:dyDescent="0.25">
      <c r="A39" s="7" t="s">
        <v>42</v>
      </c>
      <c r="B39" s="8">
        <v>0.2</v>
      </c>
      <c r="C39" s="8">
        <v>0</v>
      </c>
      <c r="D39" s="8">
        <v>2.8</v>
      </c>
      <c r="E39" s="8" t="s">
        <v>12</v>
      </c>
      <c r="F39" s="8" t="s">
        <v>12</v>
      </c>
      <c r="G39" s="8" t="s">
        <v>12</v>
      </c>
      <c r="H39" s="8">
        <v>0</v>
      </c>
      <c r="I39" s="8">
        <v>0</v>
      </c>
      <c r="J39" s="8">
        <v>10</v>
      </c>
      <c r="K39" s="8" t="s">
        <v>12</v>
      </c>
      <c r="L39" s="8" t="s">
        <v>12</v>
      </c>
      <c r="M39" s="8" t="s">
        <v>12</v>
      </c>
      <c r="N39" s="8">
        <v>0</v>
      </c>
      <c r="O39" s="8">
        <v>0.7</v>
      </c>
      <c r="P39" s="8">
        <v>8.4</v>
      </c>
      <c r="Q39" s="8">
        <v>0.1</v>
      </c>
      <c r="R39" s="8">
        <v>0.6</v>
      </c>
      <c r="S39" s="8">
        <v>8.6999999999999993</v>
      </c>
      <c r="T39" s="8">
        <v>0</v>
      </c>
      <c r="U39" s="8">
        <v>0</v>
      </c>
      <c r="V39" s="8">
        <v>10</v>
      </c>
      <c r="W39" s="8">
        <v>0.1</v>
      </c>
      <c r="X39" s="8">
        <v>0.1</v>
      </c>
      <c r="Y39" s="8">
        <v>7</v>
      </c>
      <c r="Z39" s="8">
        <v>0</v>
      </c>
      <c r="AA39" s="8">
        <v>0</v>
      </c>
      <c r="AB39" s="8">
        <v>10.3</v>
      </c>
      <c r="AC39" s="8">
        <v>0.1</v>
      </c>
      <c r="AD39" s="8">
        <v>0.1</v>
      </c>
      <c r="AE39" s="8">
        <v>7.1</v>
      </c>
      <c r="AF39" s="8">
        <v>1</v>
      </c>
      <c r="AG39" s="8">
        <v>0</v>
      </c>
      <c r="AH39" s="8">
        <v>12.5</v>
      </c>
      <c r="AI39" s="8">
        <v>0.2</v>
      </c>
      <c r="AJ39" s="8">
        <v>0.1</v>
      </c>
      <c r="AK39" s="8">
        <v>9.5</v>
      </c>
      <c r="AL39" s="8" t="s">
        <v>12</v>
      </c>
      <c r="AM39" s="8" t="s">
        <v>12</v>
      </c>
      <c r="AN39" s="8" t="s">
        <v>12</v>
      </c>
      <c r="AO39" s="8">
        <v>0</v>
      </c>
      <c r="AP39" s="8">
        <v>0</v>
      </c>
      <c r="AQ39" s="8">
        <v>12</v>
      </c>
      <c r="AR39" s="8">
        <v>0</v>
      </c>
      <c r="AS39" s="8">
        <v>0</v>
      </c>
      <c r="AT39" s="8">
        <v>2</v>
      </c>
      <c r="AU39" s="8">
        <v>0.5</v>
      </c>
      <c r="AV39" s="8">
        <v>0</v>
      </c>
      <c r="AW39" s="8">
        <v>7.2</v>
      </c>
      <c r="AX39" s="8" t="s">
        <v>12</v>
      </c>
      <c r="AY39" s="8" t="s">
        <v>12</v>
      </c>
      <c r="AZ39" s="8" t="s">
        <v>12</v>
      </c>
      <c r="BA39" s="8">
        <v>0.5</v>
      </c>
      <c r="BB39" s="8">
        <v>0.3</v>
      </c>
      <c r="BC39" s="8">
        <v>6.9</v>
      </c>
      <c r="BD39" s="8">
        <v>0.2</v>
      </c>
      <c r="BE39" s="8">
        <v>0.4</v>
      </c>
      <c r="BF39" s="8">
        <v>3.6</v>
      </c>
      <c r="BG39" s="8">
        <v>0.2</v>
      </c>
      <c r="BH39" s="8">
        <v>0.3</v>
      </c>
      <c r="BI39" s="8">
        <v>9.9</v>
      </c>
      <c r="BJ39" s="8">
        <v>0.3</v>
      </c>
      <c r="BK39" s="8">
        <v>0.1</v>
      </c>
      <c r="BL39" s="8">
        <v>7.3</v>
      </c>
      <c r="BM39" s="8">
        <v>0.1</v>
      </c>
      <c r="BN39" s="8">
        <v>0.1</v>
      </c>
      <c r="BO39" s="8">
        <v>7.8</v>
      </c>
      <c r="BP39" s="8">
        <v>0.3</v>
      </c>
      <c r="BQ39" s="8">
        <v>0.1</v>
      </c>
      <c r="BR39" s="8">
        <v>11.9</v>
      </c>
      <c r="BS39" s="8" t="s">
        <v>12</v>
      </c>
      <c r="BT39" s="8" t="s">
        <v>12</v>
      </c>
      <c r="BU39" s="8" t="s">
        <v>12</v>
      </c>
      <c r="BV39" s="8">
        <v>0</v>
      </c>
      <c r="BW39" s="8">
        <v>0</v>
      </c>
      <c r="BX39" s="8">
        <v>5.4</v>
      </c>
      <c r="BY39" s="8">
        <v>0.4</v>
      </c>
      <c r="BZ39" s="8">
        <v>0</v>
      </c>
      <c r="CA39" s="8">
        <v>8.6</v>
      </c>
      <c r="CB39" s="8">
        <v>0.1</v>
      </c>
      <c r="CC39" s="8">
        <v>0</v>
      </c>
      <c r="CD39" s="8">
        <v>11</v>
      </c>
      <c r="CE39" s="8">
        <v>1</v>
      </c>
      <c r="CF39" s="8">
        <v>0</v>
      </c>
      <c r="CG39" s="8">
        <v>12.7</v>
      </c>
      <c r="CH39" s="8">
        <v>0.2</v>
      </c>
      <c r="CI39" s="8">
        <v>0.2</v>
      </c>
      <c r="CJ39" s="8">
        <v>9.8000000000000007</v>
      </c>
      <c r="CK39" s="8">
        <v>0.2</v>
      </c>
      <c r="CL39" s="8">
        <v>0.2</v>
      </c>
      <c r="CM39" s="8">
        <v>11.2</v>
      </c>
      <c r="CN39" s="8">
        <v>0</v>
      </c>
      <c r="CO39" s="8">
        <v>0</v>
      </c>
      <c r="CP39" s="8">
        <v>13</v>
      </c>
      <c r="CQ39" s="8">
        <v>0</v>
      </c>
      <c r="CR39" s="8">
        <v>0</v>
      </c>
      <c r="CS39" s="8">
        <v>22.8</v>
      </c>
      <c r="CT39" s="8">
        <v>1.1000000000000001</v>
      </c>
      <c r="CU39" s="8">
        <v>0.8</v>
      </c>
      <c r="CV39" s="8">
        <v>15.8</v>
      </c>
      <c r="CW39" s="8">
        <v>0.2</v>
      </c>
      <c r="CX39" s="8">
        <v>0.4</v>
      </c>
      <c r="CY39" s="8">
        <v>15.1</v>
      </c>
      <c r="CZ39" s="8">
        <v>0</v>
      </c>
      <c r="DA39" s="8">
        <v>0</v>
      </c>
      <c r="DB39" s="8">
        <v>21</v>
      </c>
      <c r="DC39" s="8" t="s">
        <v>12</v>
      </c>
      <c r="DD39" s="8" t="s">
        <v>12</v>
      </c>
      <c r="DE39" s="8" t="s">
        <v>12</v>
      </c>
      <c r="DF39" s="8" t="s">
        <v>12</v>
      </c>
      <c r="DG39" s="8" t="s">
        <v>12</v>
      </c>
      <c r="DH39" s="8" t="s">
        <v>12</v>
      </c>
      <c r="DI39" s="8">
        <v>0</v>
      </c>
      <c r="DJ39" s="8">
        <v>0.8</v>
      </c>
      <c r="DK39" s="8">
        <v>14</v>
      </c>
      <c r="DL39" s="8" t="s">
        <v>12</v>
      </c>
      <c r="DM39" s="8" t="s">
        <v>12</v>
      </c>
      <c r="DN39" s="8" t="s">
        <v>12</v>
      </c>
      <c r="DO39" s="8" t="s">
        <v>12</v>
      </c>
      <c r="DP39" s="8" t="s">
        <v>12</v>
      </c>
      <c r="DQ39" s="8" t="s">
        <v>12</v>
      </c>
      <c r="DR39" s="8">
        <v>0.1</v>
      </c>
      <c r="DS39" s="8">
        <v>0.4</v>
      </c>
      <c r="DT39" s="8">
        <v>10.1</v>
      </c>
      <c r="DU39" s="8">
        <v>0.3</v>
      </c>
      <c r="DV39" s="8">
        <v>0.4</v>
      </c>
      <c r="DW39" s="8">
        <v>11.9</v>
      </c>
      <c r="DX39" s="8">
        <v>0.2</v>
      </c>
      <c r="DY39" s="8">
        <v>0.6</v>
      </c>
      <c r="DZ39" s="8">
        <v>18.2</v>
      </c>
      <c r="EA39" s="8">
        <v>0.3</v>
      </c>
      <c r="EB39" s="8">
        <v>1</v>
      </c>
      <c r="EC39" s="8">
        <v>11.3</v>
      </c>
      <c r="ED39" s="8">
        <v>0.2</v>
      </c>
      <c r="EE39" s="8">
        <v>0.8</v>
      </c>
      <c r="EF39" s="8">
        <v>15.7</v>
      </c>
      <c r="EG39" s="8">
        <v>0.1</v>
      </c>
      <c r="EH39" s="8">
        <v>0.7</v>
      </c>
      <c r="EI39" s="8">
        <v>12.3</v>
      </c>
      <c r="EJ39" s="8">
        <v>0.1</v>
      </c>
      <c r="EK39" s="8">
        <v>0.9</v>
      </c>
      <c r="EL39" s="8">
        <v>16.399999999999999</v>
      </c>
      <c r="EM39" s="8">
        <v>0</v>
      </c>
      <c r="EN39" s="8">
        <v>1</v>
      </c>
      <c r="EO39" s="8">
        <v>9.6999999999999993</v>
      </c>
      <c r="EP39" s="8">
        <v>0</v>
      </c>
      <c r="EQ39" s="8">
        <v>0.7</v>
      </c>
      <c r="ER39" s="8">
        <v>12.5</v>
      </c>
      <c r="ES39" s="8">
        <v>0.1</v>
      </c>
      <c r="ET39" s="8">
        <v>0.6</v>
      </c>
      <c r="EU39" s="8">
        <v>10.5</v>
      </c>
      <c r="EV39" s="8">
        <v>0.4</v>
      </c>
      <c r="EW39" s="8">
        <v>1.1000000000000001</v>
      </c>
      <c r="EX39" s="8">
        <v>15.7</v>
      </c>
      <c r="EY39" s="8">
        <v>0</v>
      </c>
      <c r="EZ39" s="8">
        <v>1.5</v>
      </c>
      <c r="FA39" s="8">
        <v>18</v>
      </c>
      <c r="FB39" s="8">
        <v>0</v>
      </c>
      <c r="FC39" s="8">
        <v>0</v>
      </c>
      <c r="FD39" s="8">
        <v>3</v>
      </c>
      <c r="FE39" s="8">
        <v>0</v>
      </c>
      <c r="FF39" s="8">
        <v>2</v>
      </c>
      <c r="FG39" s="8">
        <v>21</v>
      </c>
      <c r="FH39" s="8">
        <v>0.1</v>
      </c>
      <c r="FI39" s="8">
        <v>1.4</v>
      </c>
      <c r="FJ39" s="8">
        <v>15.3</v>
      </c>
      <c r="FK39" s="8">
        <v>0</v>
      </c>
      <c r="FL39" s="8">
        <v>0</v>
      </c>
      <c r="FM39" s="8">
        <v>8</v>
      </c>
      <c r="FN39" s="8">
        <v>0.4</v>
      </c>
      <c r="FO39" s="8">
        <v>0.8</v>
      </c>
      <c r="FP39" s="8">
        <v>13.6</v>
      </c>
      <c r="FQ39" s="8">
        <v>0.1</v>
      </c>
      <c r="FR39" s="8">
        <v>1</v>
      </c>
      <c r="FS39" s="8">
        <v>15.5</v>
      </c>
      <c r="FT39" s="8">
        <v>0</v>
      </c>
      <c r="FU39" s="8">
        <v>0.7</v>
      </c>
      <c r="FV39" s="8">
        <v>11.3</v>
      </c>
      <c r="FW39" s="8">
        <v>0</v>
      </c>
      <c r="FX39" s="8">
        <v>0.5</v>
      </c>
      <c r="FY39" s="8">
        <v>9.6999999999999993</v>
      </c>
      <c r="FZ39" s="8">
        <v>0</v>
      </c>
      <c r="GA39" s="8">
        <v>0.6</v>
      </c>
      <c r="GB39" s="8">
        <v>9.1999999999999993</v>
      </c>
      <c r="GC39" s="8">
        <v>0.1</v>
      </c>
      <c r="GD39" s="8">
        <v>0.4</v>
      </c>
      <c r="GE39" s="8">
        <v>8.4</v>
      </c>
      <c r="GF39" s="8">
        <v>0</v>
      </c>
      <c r="GG39" s="8">
        <v>0.1</v>
      </c>
      <c r="GH39" s="8">
        <v>7.6</v>
      </c>
      <c r="GI39" s="8">
        <f t="shared" si="1"/>
        <v>9.4999999999999982</v>
      </c>
      <c r="GJ39" s="8">
        <f t="shared" si="1"/>
        <v>22.5</v>
      </c>
      <c r="GK39" s="8">
        <f t="shared" si="1"/>
        <v>600.20000000000005</v>
      </c>
    </row>
    <row r="40" spans="1:193" x14ac:dyDescent="0.25">
      <c r="A40" s="7" t="s">
        <v>43</v>
      </c>
      <c r="B40" s="8">
        <v>1.4</v>
      </c>
      <c r="C40" s="8">
        <v>0</v>
      </c>
      <c r="D40" s="8">
        <v>4.0999999999999996</v>
      </c>
      <c r="E40" s="8" t="s">
        <v>12</v>
      </c>
      <c r="F40" s="8" t="s">
        <v>12</v>
      </c>
      <c r="G40" s="8" t="s">
        <v>12</v>
      </c>
      <c r="H40" s="8">
        <v>0</v>
      </c>
      <c r="I40" s="8">
        <v>1</v>
      </c>
      <c r="J40" s="8">
        <v>9</v>
      </c>
      <c r="K40" s="8" t="s">
        <v>12</v>
      </c>
      <c r="L40" s="8" t="s">
        <v>12</v>
      </c>
      <c r="M40" s="8" t="s">
        <v>12</v>
      </c>
      <c r="N40" s="8">
        <v>0.1</v>
      </c>
      <c r="O40" s="8">
        <v>0.3</v>
      </c>
      <c r="P40" s="8">
        <v>8.1</v>
      </c>
      <c r="Q40" s="8">
        <v>1.1000000000000001</v>
      </c>
      <c r="R40" s="8">
        <v>0.5</v>
      </c>
      <c r="S40" s="8">
        <v>9.3000000000000007</v>
      </c>
      <c r="T40" s="8">
        <v>1</v>
      </c>
      <c r="U40" s="8">
        <v>1</v>
      </c>
      <c r="V40" s="8">
        <v>10</v>
      </c>
      <c r="W40" s="8">
        <v>1</v>
      </c>
      <c r="X40" s="8">
        <v>0.5</v>
      </c>
      <c r="Y40" s="8">
        <v>7.6</v>
      </c>
      <c r="Z40" s="8">
        <v>0.3</v>
      </c>
      <c r="AA40" s="8">
        <v>0.9</v>
      </c>
      <c r="AB40" s="8">
        <v>9.6999999999999993</v>
      </c>
      <c r="AC40" s="8">
        <v>1.1000000000000001</v>
      </c>
      <c r="AD40" s="8">
        <v>0.2</v>
      </c>
      <c r="AE40" s="8">
        <v>8.1</v>
      </c>
      <c r="AF40" s="8">
        <v>0.5</v>
      </c>
      <c r="AG40" s="8">
        <v>1</v>
      </c>
      <c r="AH40" s="8">
        <v>12</v>
      </c>
      <c r="AI40" s="8">
        <v>1.7</v>
      </c>
      <c r="AJ40" s="8">
        <v>0.8</v>
      </c>
      <c r="AK40" s="8">
        <v>10.3</v>
      </c>
      <c r="AL40" s="8" t="s">
        <v>12</v>
      </c>
      <c r="AM40" s="8" t="s">
        <v>12</v>
      </c>
      <c r="AN40" s="8" t="s">
        <v>12</v>
      </c>
      <c r="AO40" s="8">
        <v>2</v>
      </c>
      <c r="AP40" s="8">
        <v>1</v>
      </c>
      <c r="AQ40" s="8">
        <v>13</v>
      </c>
      <c r="AR40" s="8">
        <v>0</v>
      </c>
      <c r="AS40" s="8">
        <v>0</v>
      </c>
      <c r="AT40" s="8">
        <v>2</v>
      </c>
      <c r="AU40" s="8">
        <v>0.8</v>
      </c>
      <c r="AV40" s="8">
        <v>0.3</v>
      </c>
      <c r="AW40" s="8">
        <v>7.6</v>
      </c>
      <c r="AX40" s="8" t="s">
        <v>12</v>
      </c>
      <c r="AY40" s="8" t="s">
        <v>12</v>
      </c>
      <c r="AZ40" s="8" t="s">
        <v>12</v>
      </c>
      <c r="BA40" s="8">
        <v>0.6</v>
      </c>
      <c r="BB40" s="8">
        <v>0.1</v>
      </c>
      <c r="BC40" s="8">
        <v>7.4</v>
      </c>
      <c r="BD40" s="8">
        <v>0.2</v>
      </c>
      <c r="BE40" s="8">
        <v>0</v>
      </c>
      <c r="BF40" s="8">
        <v>3.8</v>
      </c>
      <c r="BG40" s="8">
        <v>0.4</v>
      </c>
      <c r="BH40" s="8">
        <v>0.6</v>
      </c>
      <c r="BI40" s="8">
        <v>9.6999999999999993</v>
      </c>
      <c r="BJ40" s="8">
        <v>0.3</v>
      </c>
      <c r="BK40" s="8">
        <v>0.7</v>
      </c>
      <c r="BL40" s="8">
        <v>6.9</v>
      </c>
      <c r="BM40" s="8">
        <v>0.6</v>
      </c>
      <c r="BN40" s="8">
        <v>0.7</v>
      </c>
      <c r="BO40" s="8">
        <v>7.8</v>
      </c>
      <c r="BP40" s="8">
        <v>1</v>
      </c>
      <c r="BQ40" s="8">
        <v>0.5</v>
      </c>
      <c r="BR40" s="8">
        <v>12.4</v>
      </c>
      <c r="BS40" s="8" t="s">
        <v>12</v>
      </c>
      <c r="BT40" s="8" t="s">
        <v>12</v>
      </c>
      <c r="BU40" s="8" t="s">
        <v>12</v>
      </c>
      <c r="BV40" s="8">
        <v>0.6</v>
      </c>
      <c r="BW40" s="8">
        <v>0.2</v>
      </c>
      <c r="BX40" s="8">
        <v>5.8</v>
      </c>
      <c r="BY40" s="8">
        <v>0.7</v>
      </c>
      <c r="BZ40" s="8">
        <v>0.5</v>
      </c>
      <c r="CA40" s="8">
        <v>8.9</v>
      </c>
      <c r="CB40" s="8">
        <v>0.9</v>
      </c>
      <c r="CC40" s="8">
        <v>0.7</v>
      </c>
      <c r="CD40" s="8">
        <v>11.2</v>
      </c>
      <c r="CE40" s="8">
        <v>2.6</v>
      </c>
      <c r="CF40" s="8">
        <v>2.1</v>
      </c>
      <c r="CG40" s="8">
        <v>13.1</v>
      </c>
      <c r="CH40" s="8">
        <v>1.6</v>
      </c>
      <c r="CI40" s="8">
        <v>1.5</v>
      </c>
      <c r="CJ40" s="8">
        <v>10</v>
      </c>
      <c r="CK40" s="8">
        <v>2</v>
      </c>
      <c r="CL40" s="8">
        <v>3</v>
      </c>
      <c r="CM40" s="8">
        <v>11</v>
      </c>
      <c r="CN40" s="8">
        <v>1.5</v>
      </c>
      <c r="CO40" s="8">
        <v>2</v>
      </c>
      <c r="CP40" s="8">
        <v>12.5</v>
      </c>
      <c r="CQ40" s="8">
        <v>1</v>
      </c>
      <c r="CR40" s="8">
        <v>3.5</v>
      </c>
      <c r="CS40" s="8">
        <v>20.3</v>
      </c>
      <c r="CT40" s="8">
        <v>1.9</v>
      </c>
      <c r="CU40" s="8">
        <v>1.1000000000000001</v>
      </c>
      <c r="CV40" s="8">
        <v>16.7</v>
      </c>
      <c r="CW40" s="8">
        <v>1.4</v>
      </c>
      <c r="CX40" s="8">
        <v>1.7</v>
      </c>
      <c r="CY40" s="8">
        <v>14.8</v>
      </c>
      <c r="CZ40" s="8">
        <v>1.8</v>
      </c>
      <c r="DA40" s="8">
        <v>2</v>
      </c>
      <c r="DB40" s="8">
        <v>20.8</v>
      </c>
      <c r="DC40" s="8" t="s">
        <v>12</v>
      </c>
      <c r="DD40" s="8" t="s">
        <v>12</v>
      </c>
      <c r="DE40" s="8" t="s">
        <v>12</v>
      </c>
      <c r="DF40" s="8" t="s">
        <v>12</v>
      </c>
      <c r="DG40" s="8" t="s">
        <v>12</v>
      </c>
      <c r="DH40" s="8" t="s">
        <v>12</v>
      </c>
      <c r="DI40" s="8">
        <v>1.8</v>
      </c>
      <c r="DJ40" s="8">
        <v>1</v>
      </c>
      <c r="DK40" s="8">
        <v>14.8</v>
      </c>
      <c r="DL40" s="8" t="s">
        <v>12</v>
      </c>
      <c r="DM40" s="8" t="s">
        <v>12</v>
      </c>
      <c r="DN40" s="8" t="s">
        <v>12</v>
      </c>
      <c r="DO40" s="8" t="s">
        <v>12</v>
      </c>
      <c r="DP40" s="8" t="s">
        <v>12</v>
      </c>
      <c r="DQ40" s="8" t="s">
        <v>12</v>
      </c>
      <c r="DR40" s="8">
        <v>0.7</v>
      </c>
      <c r="DS40" s="8">
        <v>1.4</v>
      </c>
      <c r="DT40" s="8">
        <v>9.3000000000000007</v>
      </c>
      <c r="DU40" s="8">
        <v>1.6</v>
      </c>
      <c r="DV40" s="8">
        <v>1.1000000000000001</v>
      </c>
      <c r="DW40" s="8">
        <v>12.5</v>
      </c>
      <c r="DX40" s="8">
        <v>1</v>
      </c>
      <c r="DY40" s="8">
        <v>1.7</v>
      </c>
      <c r="DZ40" s="8">
        <v>17.5</v>
      </c>
      <c r="EA40" s="8">
        <v>0.7</v>
      </c>
      <c r="EB40" s="8">
        <v>1.4</v>
      </c>
      <c r="EC40" s="8">
        <v>10.7</v>
      </c>
      <c r="ED40" s="8">
        <v>1.5</v>
      </c>
      <c r="EE40" s="8">
        <v>2.8</v>
      </c>
      <c r="EF40" s="8">
        <v>14.4</v>
      </c>
      <c r="EG40" s="8">
        <v>0.9</v>
      </c>
      <c r="EH40" s="8">
        <v>2.2000000000000002</v>
      </c>
      <c r="EI40" s="8">
        <v>11</v>
      </c>
      <c r="EJ40" s="8">
        <v>1.4</v>
      </c>
      <c r="EK40" s="8">
        <v>2.7</v>
      </c>
      <c r="EL40" s="8">
        <v>15.1</v>
      </c>
      <c r="EM40" s="8">
        <v>0</v>
      </c>
      <c r="EN40" s="8">
        <v>3</v>
      </c>
      <c r="EO40" s="8">
        <v>6.7</v>
      </c>
      <c r="EP40" s="8">
        <v>0.7</v>
      </c>
      <c r="EQ40" s="8">
        <v>2.1</v>
      </c>
      <c r="ER40" s="8">
        <v>11.2</v>
      </c>
      <c r="ES40" s="8">
        <v>0.4</v>
      </c>
      <c r="ET40" s="8">
        <v>2</v>
      </c>
      <c r="EU40" s="8">
        <v>9</v>
      </c>
      <c r="EV40" s="8">
        <v>0.5</v>
      </c>
      <c r="EW40" s="8">
        <v>2.8</v>
      </c>
      <c r="EX40" s="8">
        <v>13.5</v>
      </c>
      <c r="EY40" s="8">
        <v>0.5</v>
      </c>
      <c r="EZ40" s="8">
        <v>2.7</v>
      </c>
      <c r="FA40" s="8">
        <v>15.8</v>
      </c>
      <c r="FB40" s="8">
        <v>0</v>
      </c>
      <c r="FC40" s="8">
        <v>0.3</v>
      </c>
      <c r="FD40" s="8">
        <v>2.7</v>
      </c>
      <c r="FE40" s="8">
        <v>0</v>
      </c>
      <c r="FF40" s="8">
        <v>3.7</v>
      </c>
      <c r="FG40" s="8">
        <v>17.3</v>
      </c>
      <c r="FH40" s="8">
        <v>0.9</v>
      </c>
      <c r="FI40" s="8">
        <v>3.5</v>
      </c>
      <c r="FJ40" s="8">
        <v>12.7</v>
      </c>
      <c r="FK40" s="8">
        <v>0.5</v>
      </c>
      <c r="FL40" s="8">
        <v>1.5</v>
      </c>
      <c r="FM40" s="8">
        <v>7</v>
      </c>
      <c r="FN40" s="8">
        <v>0.7</v>
      </c>
      <c r="FO40" s="8">
        <v>2.2000000000000002</v>
      </c>
      <c r="FP40" s="8">
        <v>12.1</v>
      </c>
      <c r="FQ40" s="8">
        <v>0.9</v>
      </c>
      <c r="FR40" s="8">
        <v>2.9</v>
      </c>
      <c r="FS40" s="8">
        <v>13.5</v>
      </c>
      <c r="FT40" s="8">
        <v>0.7</v>
      </c>
      <c r="FU40" s="8">
        <v>1.8</v>
      </c>
      <c r="FV40" s="8">
        <v>10.199999999999999</v>
      </c>
      <c r="FW40" s="8">
        <v>0.7</v>
      </c>
      <c r="FX40" s="8">
        <v>0.8</v>
      </c>
      <c r="FY40" s="8">
        <v>9.5</v>
      </c>
      <c r="FZ40" s="8">
        <v>0.3</v>
      </c>
      <c r="GA40" s="8">
        <v>0.9</v>
      </c>
      <c r="GB40" s="8">
        <v>8.6</v>
      </c>
      <c r="GC40" s="8">
        <v>0</v>
      </c>
      <c r="GD40" s="8">
        <v>1</v>
      </c>
      <c r="GE40" s="8">
        <v>7.4</v>
      </c>
      <c r="GF40" s="8">
        <v>0</v>
      </c>
      <c r="GG40" s="8">
        <v>0.9</v>
      </c>
      <c r="GH40" s="8">
        <v>6.6</v>
      </c>
      <c r="GI40" s="8">
        <f t="shared" si="1"/>
        <v>46.500000000000007</v>
      </c>
      <c r="GJ40" s="8">
        <f t="shared" si="1"/>
        <v>74.800000000000011</v>
      </c>
      <c r="GK40" s="8">
        <f t="shared" si="1"/>
        <v>573.00000000000011</v>
      </c>
    </row>
    <row r="41" spans="1:193" x14ac:dyDescent="0.25">
      <c r="A41" s="7" t="s">
        <v>44</v>
      </c>
      <c r="B41" s="8">
        <v>1</v>
      </c>
      <c r="C41" s="8">
        <v>0</v>
      </c>
      <c r="D41" s="8">
        <v>5.0999999999999996</v>
      </c>
      <c r="E41" s="8" t="s">
        <v>12</v>
      </c>
      <c r="F41" s="8" t="s">
        <v>12</v>
      </c>
      <c r="G41" s="8" t="s">
        <v>12</v>
      </c>
      <c r="H41" s="8">
        <v>0</v>
      </c>
      <c r="I41" s="8">
        <v>0</v>
      </c>
      <c r="J41" s="8">
        <v>9</v>
      </c>
      <c r="K41" s="8" t="s">
        <v>12</v>
      </c>
      <c r="L41" s="8" t="s">
        <v>12</v>
      </c>
      <c r="M41" s="8" t="s">
        <v>12</v>
      </c>
      <c r="N41" s="8">
        <v>0.5</v>
      </c>
      <c r="O41" s="8">
        <v>1</v>
      </c>
      <c r="P41" s="8">
        <v>7.6</v>
      </c>
      <c r="Q41" s="8">
        <v>0.3</v>
      </c>
      <c r="R41" s="8">
        <v>0.9</v>
      </c>
      <c r="S41" s="8">
        <v>8.6999999999999993</v>
      </c>
      <c r="T41" s="8">
        <v>0</v>
      </c>
      <c r="U41" s="8">
        <v>1</v>
      </c>
      <c r="V41" s="8">
        <v>9</v>
      </c>
      <c r="W41" s="8">
        <v>2.4</v>
      </c>
      <c r="X41" s="8">
        <v>1.3</v>
      </c>
      <c r="Y41" s="8">
        <v>8.6999999999999993</v>
      </c>
      <c r="Z41" s="8">
        <v>0.5</v>
      </c>
      <c r="AA41" s="8">
        <v>1.5</v>
      </c>
      <c r="AB41" s="8">
        <v>8.6999999999999993</v>
      </c>
      <c r="AC41" s="8">
        <v>0.9</v>
      </c>
      <c r="AD41" s="8">
        <v>0.5</v>
      </c>
      <c r="AE41" s="8">
        <v>8.5</v>
      </c>
      <c r="AF41" s="8">
        <v>0.5</v>
      </c>
      <c r="AG41" s="8">
        <v>0.5</v>
      </c>
      <c r="AH41" s="8">
        <v>12</v>
      </c>
      <c r="AI41" s="8">
        <v>0.7</v>
      </c>
      <c r="AJ41" s="8">
        <v>0.3</v>
      </c>
      <c r="AK41" s="8">
        <v>10.7</v>
      </c>
      <c r="AL41" s="8" t="s">
        <v>12</v>
      </c>
      <c r="AM41" s="8" t="s">
        <v>12</v>
      </c>
      <c r="AN41" s="8" t="s">
        <v>12</v>
      </c>
      <c r="AO41" s="8">
        <v>2</v>
      </c>
      <c r="AP41" s="8">
        <v>0</v>
      </c>
      <c r="AQ41" s="8">
        <v>15</v>
      </c>
      <c r="AR41" s="8">
        <v>0.7</v>
      </c>
      <c r="AS41" s="8">
        <v>0.3</v>
      </c>
      <c r="AT41" s="8">
        <v>2.2999999999999998</v>
      </c>
      <c r="AU41" s="8">
        <v>0.4</v>
      </c>
      <c r="AV41" s="8">
        <v>0.5</v>
      </c>
      <c r="AW41" s="8">
        <v>7.5</v>
      </c>
      <c r="AX41" s="8" t="s">
        <v>12</v>
      </c>
      <c r="AY41" s="8" t="s">
        <v>12</v>
      </c>
      <c r="AZ41" s="8" t="s">
        <v>12</v>
      </c>
      <c r="BA41" s="8">
        <v>0.6</v>
      </c>
      <c r="BB41" s="8">
        <v>0.1</v>
      </c>
      <c r="BC41" s="8">
        <v>7.9</v>
      </c>
      <c r="BD41" s="8">
        <v>1.6</v>
      </c>
      <c r="BE41" s="8">
        <v>0.2</v>
      </c>
      <c r="BF41" s="8">
        <v>5.2</v>
      </c>
      <c r="BG41" s="8">
        <v>1.3</v>
      </c>
      <c r="BH41" s="8">
        <v>0.6</v>
      </c>
      <c r="BI41" s="8">
        <v>10.4</v>
      </c>
      <c r="BJ41" s="8">
        <v>0.8</v>
      </c>
      <c r="BK41" s="8">
        <v>0.5</v>
      </c>
      <c r="BL41" s="8">
        <v>7.2</v>
      </c>
      <c r="BM41" s="8">
        <v>0.3</v>
      </c>
      <c r="BN41" s="8">
        <v>0.7</v>
      </c>
      <c r="BO41" s="8">
        <v>7.3</v>
      </c>
      <c r="BP41" s="8">
        <v>1.2</v>
      </c>
      <c r="BQ41" s="8">
        <v>0.5</v>
      </c>
      <c r="BR41" s="8">
        <v>13.1</v>
      </c>
      <c r="BS41" s="8" t="s">
        <v>12</v>
      </c>
      <c r="BT41" s="8" t="s">
        <v>12</v>
      </c>
      <c r="BU41" s="8" t="s">
        <v>12</v>
      </c>
      <c r="BV41" s="8">
        <v>0.6</v>
      </c>
      <c r="BW41" s="8">
        <v>0</v>
      </c>
      <c r="BX41" s="8">
        <v>6.4</v>
      </c>
      <c r="BY41" s="8">
        <v>0.4</v>
      </c>
      <c r="BZ41" s="8">
        <v>0.1</v>
      </c>
      <c r="CA41" s="8">
        <v>9.1999999999999993</v>
      </c>
      <c r="CB41" s="8">
        <v>0.6</v>
      </c>
      <c r="CC41" s="8">
        <v>0.3</v>
      </c>
      <c r="CD41" s="8">
        <v>11.5</v>
      </c>
      <c r="CE41" s="8">
        <v>0.4</v>
      </c>
      <c r="CF41" s="8">
        <v>0.1</v>
      </c>
      <c r="CG41" s="8">
        <v>13.4</v>
      </c>
      <c r="CH41" s="8">
        <v>1.1000000000000001</v>
      </c>
      <c r="CI41" s="8">
        <v>0.4</v>
      </c>
      <c r="CJ41" s="8">
        <v>10.7</v>
      </c>
      <c r="CK41" s="8">
        <v>1</v>
      </c>
      <c r="CL41" s="8">
        <v>0.6</v>
      </c>
      <c r="CM41" s="8">
        <v>11.4</v>
      </c>
      <c r="CN41" s="8">
        <v>1</v>
      </c>
      <c r="CO41" s="8">
        <v>0.5</v>
      </c>
      <c r="CP41" s="8">
        <v>13</v>
      </c>
      <c r="CQ41" s="8">
        <v>0.8</v>
      </c>
      <c r="CR41" s="8">
        <v>0.3</v>
      </c>
      <c r="CS41" s="8">
        <v>20.8</v>
      </c>
      <c r="CT41" s="8">
        <v>0.8</v>
      </c>
      <c r="CU41" s="8">
        <v>0.7</v>
      </c>
      <c r="CV41" s="8">
        <v>16.8</v>
      </c>
      <c r="CW41" s="8">
        <v>0.6</v>
      </c>
      <c r="CX41" s="8">
        <v>0.7</v>
      </c>
      <c r="CY41" s="8">
        <v>14.7</v>
      </c>
      <c r="CZ41" s="8">
        <v>0.8</v>
      </c>
      <c r="DA41" s="8">
        <v>0.5</v>
      </c>
      <c r="DB41" s="8">
        <v>21.2</v>
      </c>
      <c r="DC41" s="8" t="s">
        <v>12</v>
      </c>
      <c r="DD41" s="8" t="s">
        <v>12</v>
      </c>
      <c r="DE41" s="8" t="s">
        <v>12</v>
      </c>
      <c r="DF41" s="8" t="s">
        <v>12</v>
      </c>
      <c r="DG41" s="8" t="s">
        <v>12</v>
      </c>
      <c r="DH41" s="8" t="s">
        <v>12</v>
      </c>
      <c r="DI41" s="8">
        <v>2</v>
      </c>
      <c r="DJ41" s="8">
        <v>0.3</v>
      </c>
      <c r="DK41" s="8">
        <v>16.5</v>
      </c>
      <c r="DL41" s="8" t="s">
        <v>12</v>
      </c>
      <c r="DM41" s="8" t="s">
        <v>12</v>
      </c>
      <c r="DN41" s="8" t="s">
        <v>12</v>
      </c>
      <c r="DO41" s="8" t="s">
        <v>12</v>
      </c>
      <c r="DP41" s="8" t="s">
        <v>12</v>
      </c>
      <c r="DQ41" s="8" t="s">
        <v>12</v>
      </c>
      <c r="DR41" s="8">
        <v>0.3</v>
      </c>
      <c r="DS41" s="8">
        <v>0.5</v>
      </c>
      <c r="DT41" s="8">
        <v>9.1999999999999993</v>
      </c>
      <c r="DU41" s="8">
        <v>0.4</v>
      </c>
      <c r="DV41" s="8">
        <v>0.4</v>
      </c>
      <c r="DW41" s="8">
        <v>12.5</v>
      </c>
      <c r="DX41" s="8">
        <v>0.8</v>
      </c>
      <c r="DY41" s="8">
        <v>0.8</v>
      </c>
      <c r="DZ41" s="8">
        <v>17.5</v>
      </c>
      <c r="EA41" s="8">
        <v>0.3</v>
      </c>
      <c r="EB41" s="8">
        <v>1</v>
      </c>
      <c r="EC41" s="8">
        <v>10</v>
      </c>
      <c r="ED41" s="8">
        <v>0.8</v>
      </c>
      <c r="EE41" s="8">
        <v>1.7</v>
      </c>
      <c r="EF41" s="8">
        <v>13.5</v>
      </c>
      <c r="EG41" s="8">
        <v>0.5</v>
      </c>
      <c r="EH41" s="8">
        <v>1.2</v>
      </c>
      <c r="EI41" s="8">
        <v>10.3</v>
      </c>
      <c r="EJ41" s="8">
        <v>0.7</v>
      </c>
      <c r="EK41" s="8">
        <v>1.3</v>
      </c>
      <c r="EL41" s="8">
        <v>14.5</v>
      </c>
      <c r="EM41" s="8">
        <v>1.3</v>
      </c>
      <c r="EN41" s="8">
        <v>0</v>
      </c>
      <c r="EO41" s="8">
        <v>8</v>
      </c>
      <c r="EP41" s="8">
        <v>0.7</v>
      </c>
      <c r="EQ41" s="8">
        <v>1.6</v>
      </c>
      <c r="ER41" s="8">
        <v>10.3</v>
      </c>
      <c r="ES41" s="8">
        <v>0.5</v>
      </c>
      <c r="ET41" s="8">
        <v>0.9</v>
      </c>
      <c r="EU41" s="8">
        <v>8.5</v>
      </c>
      <c r="EV41" s="8">
        <v>0.5</v>
      </c>
      <c r="EW41" s="8">
        <v>1.3</v>
      </c>
      <c r="EX41" s="8">
        <v>12.7</v>
      </c>
      <c r="EY41" s="8">
        <v>0.7</v>
      </c>
      <c r="EZ41" s="8">
        <v>3.3</v>
      </c>
      <c r="FA41" s="8">
        <v>13.2</v>
      </c>
      <c r="FB41" s="8">
        <v>0.7</v>
      </c>
      <c r="FC41" s="8">
        <v>0</v>
      </c>
      <c r="FD41" s="8">
        <v>3.3</v>
      </c>
      <c r="FE41" s="8">
        <v>0.7</v>
      </c>
      <c r="FF41" s="8">
        <v>2.2999999999999998</v>
      </c>
      <c r="FG41" s="8">
        <v>15.7</v>
      </c>
      <c r="FH41" s="8">
        <v>0.3</v>
      </c>
      <c r="FI41" s="8">
        <v>1.7</v>
      </c>
      <c r="FJ41" s="8">
        <v>11.4</v>
      </c>
      <c r="FK41" s="8">
        <v>0</v>
      </c>
      <c r="FL41" s="8">
        <v>0.5</v>
      </c>
      <c r="FM41" s="8">
        <v>6.5</v>
      </c>
      <c r="FN41" s="8">
        <v>0.8</v>
      </c>
      <c r="FO41" s="8">
        <v>1.3</v>
      </c>
      <c r="FP41" s="8">
        <v>11.5</v>
      </c>
      <c r="FQ41" s="8">
        <v>0.4</v>
      </c>
      <c r="FR41" s="8">
        <v>2.4</v>
      </c>
      <c r="FS41" s="8">
        <v>11.5</v>
      </c>
      <c r="FT41" s="8">
        <v>0.3</v>
      </c>
      <c r="FU41" s="8">
        <v>0.9</v>
      </c>
      <c r="FV41" s="8">
        <v>9.6</v>
      </c>
      <c r="FW41" s="8">
        <v>0.2</v>
      </c>
      <c r="FX41" s="8">
        <v>0.6</v>
      </c>
      <c r="FY41" s="8">
        <v>9.1999999999999993</v>
      </c>
      <c r="FZ41" s="8">
        <v>1.2</v>
      </c>
      <c r="GA41" s="8">
        <v>1.2</v>
      </c>
      <c r="GB41" s="8">
        <v>8.6</v>
      </c>
      <c r="GC41" s="8">
        <v>0.7</v>
      </c>
      <c r="GD41" s="8">
        <v>0.4</v>
      </c>
      <c r="GE41" s="8">
        <v>7.7</v>
      </c>
      <c r="GF41" s="8">
        <v>0.1</v>
      </c>
      <c r="GG41" s="8">
        <v>0.3</v>
      </c>
      <c r="GH41" s="8">
        <v>6.5</v>
      </c>
      <c r="GI41" s="8">
        <f t="shared" si="1"/>
        <v>38.700000000000017</v>
      </c>
      <c r="GJ41" s="8">
        <f t="shared" si="1"/>
        <v>40.499999999999993</v>
      </c>
      <c r="GK41" s="8">
        <f t="shared" si="1"/>
        <v>571.20000000000005</v>
      </c>
    </row>
    <row r="42" spans="1:193" x14ac:dyDescent="0.25">
      <c r="A42" s="7" t="s">
        <v>45</v>
      </c>
      <c r="B42" s="8">
        <v>1.2</v>
      </c>
      <c r="C42" s="8">
        <v>0</v>
      </c>
      <c r="D42" s="8">
        <v>6.3</v>
      </c>
      <c r="E42" s="8" t="s">
        <v>12</v>
      </c>
      <c r="F42" s="8" t="s">
        <v>12</v>
      </c>
      <c r="G42" s="8" t="s">
        <v>12</v>
      </c>
      <c r="H42" s="8">
        <v>0</v>
      </c>
      <c r="I42" s="8">
        <v>0</v>
      </c>
      <c r="J42" s="8">
        <v>9</v>
      </c>
      <c r="K42" s="8" t="s">
        <v>12</v>
      </c>
      <c r="L42" s="8" t="s">
        <v>12</v>
      </c>
      <c r="M42" s="8" t="s">
        <v>12</v>
      </c>
      <c r="N42" s="8">
        <v>0.5</v>
      </c>
      <c r="O42" s="8">
        <v>0.1</v>
      </c>
      <c r="P42" s="8">
        <v>8</v>
      </c>
      <c r="Q42" s="8">
        <v>0.1</v>
      </c>
      <c r="R42" s="8">
        <v>0</v>
      </c>
      <c r="S42" s="8">
        <v>8.8000000000000007</v>
      </c>
      <c r="T42" s="8">
        <v>1</v>
      </c>
      <c r="U42" s="8">
        <v>0</v>
      </c>
      <c r="V42" s="8">
        <v>10</v>
      </c>
      <c r="W42" s="8">
        <v>1.1000000000000001</v>
      </c>
      <c r="X42" s="8">
        <v>0</v>
      </c>
      <c r="Y42" s="8">
        <v>9.8000000000000007</v>
      </c>
      <c r="Z42" s="8">
        <v>0.3</v>
      </c>
      <c r="AA42" s="8">
        <v>0</v>
      </c>
      <c r="AB42" s="8">
        <v>9</v>
      </c>
      <c r="AC42" s="8">
        <v>0.5</v>
      </c>
      <c r="AD42" s="8">
        <v>0</v>
      </c>
      <c r="AE42" s="8">
        <v>9</v>
      </c>
      <c r="AF42" s="8">
        <v>1.5</v>
      </c>
      <c r="AG42" s="8">
        <v>0</v>
      </c>
      <c r="AH42" s="8">
        <v>13.5</v>
      </c>
      <c r="AI42" s="8">
        <v>0.8</v>
      </c>
      <c r="AJ42" s="8">
        <v>0</v>
      </c>
      <c r="AK42" s="8">
        <v>11.6</v>
      </c>
      <c r="AL42" s="8" t="s">
        <v>12</v>
      </c>
      <c r="AM42" s="8" t="s">
        <v>12</v>
      </c>
      <c r="AN42" s="8" t="s">
        <v>12</v>
      </c>
      <c r="AO42" s="8">
        <v>0</v>
      </c>
      <c r="AP42" s="8">
        <v>0</v>
      </c>
      <c r="AQ42" s="8">
        <v>15</v>
      </c>
      <c r="AR42" s="8">
        <v>0.5</v>
      </c>
      <c r="AS42" s="8">
        <v>0</v>
      </c>
      <c r="AT42" s="8">
        <v>2.8</v>
      </c>
      <c r="AU42" s="8">
        <v>0.2</v>
      </c>
      <c r="AV42" s="8">
        <v>0.2</v>
      </c>
      <c r="AW42" s="8">
        <v>7.5</v>
      </c>
      <c r="AX42" s="8" t="s">
        <v>12</v>
      </c>
      <c r="AY42" s="8" t="s">
        <v>12</v>
      </c>
      <c r="AZ42" s="8" t="s">
        <v>12</v>
      </c>
      <c r="BA42" s="8">
        <v>0.6</v>
      </c>
      <c r="BB42" s="8">
        <v>0</v>
      </c>
      <c r="BC42" s="8">
        <v>8.5</v>
      </c>
      <c r="BD42" s="8">
        <v>0</v>
      </c>
      <c r="BE42" s="8">
        <v>0</v>
      </c>
      <c r="BF42" s="8">
        <v>5.2</v>
      </c>
      <c r="BG42" s="8">
        <v>0.3</v>
      </c>
      <c r="BH42" s="8">
        <v>0.2</v>
      </c>
      <c r="BI42" s="8">
        <v>10.6</v>
      </c>
      <c r="BJ42" s="8">
        <v>0.4</v>
      </c>
      <c r="BK42" s="8">
        <v>0</v>
      </c>
      <c r="BL42" s="8">
        <v>7.5</v>
      </c>
      <c r="BM42" s="8">
        <v>0.2</v>
      </c>
      <c r="BN42" s="8">
        <v>0.1</v>
      </c>
      <c r="BO42" s="8">
        <v>7.5</v>
      </c>
      <c r="BP42" s="8">
        <v>0.3</v>
      </c>
      <c r="BQ42" s="8">
        <v>0</v>
      </c>
      <c r="BR42" s="8">
        <v>13.3</v>
      </c>
      <c r="BS42" s="8" t="s">
        <v>12</v>
      </c>
      <c r="BT42" s="8" t="s">
        <v>12</v>
      </c>
      <c r="BU42" s="8" t="s">
        <v>12</v>
      </c>
      <c r="BV42" s="8">
        <v>0</v>
      </c>
      <c r="BW42" s="8">
        <v>0</v>
      </c>
      <c r="BX42" s="8">
        <v>6.4</v>
      </c>
      <c r="BY42" s="8">
        <v>0.2</v>
      </c>
      <c r="BZ42" s="8">
        <v>0.1</v>
      </c>
      <c r="CA42" s="8">
        <v>9.3000000000000007</v>
      </c>
      <c r="CB42" s="8">
        <v>0.4</v>
      </c>
      <c r="CC42" s="8">
        <v>0.3</v>
      </c>
      <c r="CD42" s="8">
        <v>11.5</v>
      </c>
      <c r="CE42" s="8">
        <v>0.1</v>
      </c>
      <c r="CF42" s="8">
        <v>0.3</v>
      </c>
      <c r="CG42" s="8">
        <v>13.3</v>
      </c>
      <c r="CH42" s="8">
        <v>0.2</v>
      </c>
      <c r="CI42" s="8">
        <v>0.2</v>
      </c>
      <c r="CJ42" s="8">
        <v>10.7</v>
      </c>
      <c r="CK42" s="8">
        <v>0</v>
      </c>
      <c r="CL42" s="8">
        <v>0.2</v>
      </c>
      <c r="CM42" s="8">
        <v>11.2</v>
      </c>
      <c r="CN42" s="8">
        <v>0</v>
      </c>
      <c r="CO42" s="8">
        <v>0</v>
      </c>
      <c r="CP42" s="8">
        <v>13</v>
      </c>
      <c r="CQ42" s="8">
        <v>0.5</v>
      </c>
      <c r="CR42" s="8">
        <v>1</v>
      </c>
      <c r="CS42" s="8">
        <v>20.3</v>
      </c>
      <c r="CT42" s="8">
        <v>0.7</v>
      </c>
      <c r="CU42" s="8">
        <v>0.4</v>
      </c>
      <c r="CV42" s="8">
        <v>17.100000000000001</v>
      </c>
      <c r="CW42" s="8">
        <v>0.3</v>
      </c>
      <c r="CX42" s="8">
        <v>0.7</v>
      </c>
      <c r="CY42" s="8">
        <v>14.2</v>
      </c>
      <c r="CZ42" s="8">
        <v>0.2</v>
      </c>
      <c r="DA42" s="8">
        <v>0.7</v>
      </c>
      <c r="DB42" s="8">
        <v>20.7</v>
      </c>
      <c r="DC42" s="8" t="s">
        <v>12</v>
      </c>
      <c r="DD42" s="8" t="s">
        <v>12</v>
      </c>
      <c r="DE42" s="8" t="s">
        <v>12</v>
      </c>
      <c r="DF42" s="8" t="s">
        <v>12</v>
      </c>
      <c r="DG42" s="8" t="s">
        <v>12</v>
      </c>
      <c r="DH42" s="8" t="s">
        <v>12</v>
      </c>
      <c r="DI42" s="8">
        <v>0.5</v>
      </c>
      <c r="DJ42" s="8">
        <v>0.5</v>
      </c>
      <c r="DK42" s="8">
        <v>16.5</v>
      </c>
      <c r="DL42" s="8" t="s">
        <v>12</v>
      </c>
      <c r="DM42" s="8" t="s">
        <v>12</v>
      </c>
      <c r="DN42" s="8" t="s">
        <v>12</v>
      </c>
      <c r="DO42" s="8" t="s">
        <v>12</v>
      </c>
      <c r="DP42" s="8" t="s">
        <v>12</v>
      </c>
      <c r="DQ42" s="8" t="s">
        <v>12</v>
      </c>
      <c r="DR42" s="8">
        <v>0.1</v>
      </c>
      <c r="DS42" s="8">
        <v>0.5</v>
      </c>
      <c r="DT42" s="8">
        <v>8.8000000000000007</v>
      </c>
      <c r="DU42" s="8">
        <v>0.2</v>
      </c>
      <c r="DV42" s="8">
        <v>0.7</v>
      </c>
      <c r="DW42" s="8">
        <v>12</v>
      </c>
      <c r="DX42" s="8">
        <v>0.1</v>
      </c>
      <c r="DY42" s="8">
        <v>0.5</v>
      </c>
      <c r="DZ42" s="8">
        <v>17</v>
      </c>
      <c r="EA42" s="8">
        <v>0.1</v>
      </c>
      <c r="EB42" s="8">
        <v>0.3</v>
      </c>
      <c r="EC42" s="8">
        <v>9.6999999999999993</v>
      </c>
      <c r="ED42" s="8">
        <v>0</v>
      </c>
      <c r="EE42" s="8">
        <v>1.7</v>
      </c>
      <c r="EF42" s="8">
        <v>11.7</v>
      </c>
      <c r="EG42" s="8">
        <v>0.2</v>
      </c>
      <c r="EH42" s="8">
        <v>1.5</v>
      </c>
      <c r="EI42" s="8">
        <v>9</v>
      </c>
      <c r="EJ42" s="8">
        <v>0.1</v>
      </c>
      <c r="EK42" s="8">
        <v>1</v>
      </c>
      <c r="EL42" s="8">
        <v>13.6</v>
      </c>
      <c r="EM42" s="8">
        <v>0</v>
      </c>
      <c r="EN42" s="8">
        <v>0.3</v>
      </c>
      <c r="EO42" s="8">
        <v>7.7</v>
      </c>
      <c r="EP42" s="8">
        <v>0</v>
      </c>
      <c r="EQ42" s="8">
        <v>0.9</v>
      </c>
      <c r="ER42" s="8">
        <v>9.5</v>
      </c>
      <c r="ES42" s="8">
        <v>0.1</v>
      </c>
      <c r="ET42" s="8">
        <v>0.4</v>
      </c>
      <c r="EU42" s="8">
        <v>8.1999999999999993</v>
      </c>
      <c r="EV42" s="8">
        <v>0.2</v>
      </c>
      <c r="EW42" s="8">
        <v>0.7</v>
      </c>
      <c r="EX42" s="8">
        <v>12.2</v>
      </c>
      <c r="EY42" s="8">
        <v>0</v>
      </c>
      <c r="EZ42" s="8">
        <v>0.5</v>
      </c>
      <c r="FA42" s="8">
        <v>12.7</v>
      </c>
      <c r="FB42" s="8">
        <v>0</v>
      </c>
      <c r="FC42" s="8">
        <v>0</v>
      </c>
      <c r="FD42" s="8">
        <v>3.3</v>
      </c>
      <c r="FE42" s="8">
        <v>1</v>
      </c>
      <c r="FF42" s="8">
        <v>2.2999999999999998</v>
      </c>
      <c r="FG42" s="8">
        <v>14.3</v>
      </c>
      <c r="FH42" s="8">
        <v>0.2</v>
      </c>
      <c r="FI42" s="8">
        <v>1.3</v>
      </c>
      <c r="FJ42" s="8">
        <v>10.3</v>
      </c>
      <c r="FK42" s="8">
        <v>0</v>
      </c>
      <c r="FL42" s="8">
        <v>1</v>
      </c>
      <c r="FM42" s="8">
        <v>5.5</v>
      </c>
      <c r="FN42" s="8">
        <v>0.5</v>
      </c>
      <c r="FO42" s="8">
        <v>0.6</v>
      </c>
      <c r="FP42" s="8">
        <v>11.5</v>
      </c>
      <c r="FQ42" s="8">
        <v>0.1</v>
      </c>
      <c r="FR42" s="8">
        <v>0.4</v>
      </c>
      <c r="FS42" s="8">
        <v>11.2</v>
      </c>
      <c r="FT42" s="8">
        <v>0.1</v>
      </c>
      <c r="FU42" s="8">
        <v>0.6</v>
      </c>
      <c r="FV42" s="8">
        <v>9.1999999999999993</v>
      </c>
      <c r="FW42" s="8">
        <v>0</v>
      </c>
      <c r="FX42" s="8">
        <v>0.6</v>
      </c>
      <c r="FY42" s="8">
        <v>8.5</v>
      </c>
      <c r="FZ42" s="8">
        <v>0</v>
      </c>
      <c r="GA42" s="8">
        <v>0.6</v>
      </c>
      <c r="GB42" s="8">
        <v>8</v>
      </c>
      <c r="GC42" s="8">
        <v>0</v>
      </c>
      <c r="GD42" s="8">
        <v>0.3</v>
      </c>
      <c r="GE42" s="8">
        <v>7.4</v>
      </c>
      <c r="GF42" s="8">
        <v>0</v>
      </c>
      <c r="GG42" s="8">
        <v>1.1000000000000001</v>
      </c>
      <c r="GH42" s="8">
        <v>5.4</v>
      </c>
      <c r="GI42" s="8">
        <f t="shared" si="1"/>
        <v>15.599999999999994</v>
      </c>
      <c r="GJ42" s="8">
        <f t="shared" si="1"/>
        <v>22.800000000000008</v>
      </c>
      <c r="GK42" s="8">
        <f t="shared" si="1"/>
        <v>563.80000000000007</v>
      </c>
    </row>
    <row r="43" spans="1:193" x14ac:dyDescent="0.25">
      <c r="A43" s="7" t="s">
        <v>46</v>
      </c>
      <c r="B43" s="8">
        <v>0.1</v>
      </c>
      <c r="C43" s="8">
        <v>0</v>
      </c>
      <c r="D43" s="8">
        <v>6.3</v>
      </c>
      <c r="E43" s="8" t="s">
        <v>12</v>
      </c>
      <c r="F43" s="8" t="s">
        <v>12</v>
      </c>
      <c r="G43" s="8" t="s">
        <v>12</v>
      </c>
      <c r="H43" s="8">
        <v>0</v>
      </c>
      <c r="I43" s="8">
        <v>0</v>
      </c>
      <c r="J43" s="8">
        <v>9</v>
      </c>
      <c r="K43" s="8" t="s">
        <v>12</v>
      </c>
      <c r="L43" s="8" t="s">
        <v>12</v>
      </c>
      <c r="M43" s="8" t="s">
        <v>12</v>
      </c>
      <c r="N43" s="8">
        <v>1.4</v>
      </c>
      <c r="O43" s="8">
        <v>0.2</v>
      </c>
      <c r="P43" s="8">
        <v>9.1999999999999993</v>
      </c>
      <c r="Q43" s="8">
        <v>0.8</v>
      </c>
      <c r="R43" s="8">
        <v>0.1</v>
      </c>
      <c r="S43" s="8">
        <v>9.5</v>
      </c>
      <c r="T43" s="8">
        <v>0</v>
      </c>
      <c r="U43" s="8">
        <v>0</v>
      </c>
      <c r="V43" s="8">
        <v>10</v>
      </c>
      <c r="W43" s="8">
        <v>0.1</v>
      </c>
      <c r="X43" s="8">
        <v>0</v>
      </c>
      <c r="Y43" s="8">
        <v>9.8000000000000007</v>
      </c>
      <c r="Z43" s="8">
        <v>0</v>
      </c>
      <c r="AA43" s="8">
        <v>0.1</v>
      </c>
      <c r="AB43" s="8">
        <v>8.9</v>
      </c>
      <c r="AC43" s="8">
        <v>0.5</v>
      </c>
      <c r="AD43" s="8">
        <v>0</v>
      </c>
      <c r="AE43" s="8">
        <v>9.5</v>
      </c>
      <c r="AF43" s="8">
        <v>0</v>
      </c>
      <c r="AG43" s="8">
        <v>0</v>
      </c>
      <c r="AH43" s="8">
        <v>13.5</v>
      </c>
      <c r="AI43" s="8">
        <v>0.1</v>
      </c>
      <c r="AJ43" s="8">
        <v>0</v>
      </c>
      <c r="AK43" s="8">
        <v>11.6</v>
      </c>
      <c r="AL43" s="8" t="s">
        <v>12</v>
      </c>
      <c r="AM43" s="8" t="s">
        <v>12</v>
      </c>
      <c r="AN43" s="8" t="s">
        <v>12</v>
      </c>
      <c r="AO43" s="8">
        <v>0</v>
      </c>
      <c r="AP43" s="8">
        <v>0</v>
      </c>
      <c r="AQ43" s="8">
        <v>15</v>
      </c>
      <c r="AR43" s="8">
        <v>0</v>
      </c>
      <c r="AS43" s="8">
        <v>0</v>
      </c>
      <c r="AT43" s="8">
        <v>2.8</v>
      </c>
      <c r="AU43" s="8">
        <v>0.1</v>
      </c>
      <c r="AV43" s="8">
        <v>0</v>
      </c>
      <c r="AW43" s="8">
        <v>7.5</v>
      </c>
      <c r="AX43" s="8" t="s">
        <v>12</v>
      </c>
      <c r="AY43" s="8" t="s">
        <v>12</v>
      </c>
      <c r="AZ43" s="8" t="s">
        <v>12</v>
      </c>
      <c r="BA43" s="8">
        <v>0</v>
      </c>
      <c r="BB43" s="8">
        <v>0</v>
      </c>
      <c r="BC43" s="8">
        <v>8.5</v>
      </c>
      <c r="BD43" s="8">
        <v>0.2</v>
      </c>
      <c r="BE43" s="8">
        <v>0</v>
      </c>
      <c r="BF43" s="8">
        <v>5.4</v>
      </c>
      <c r="BG43" s="8">
        <v>0.1</v>
      </c>
      <c r="BH43" s="8">
        <v>0</v>
      </c>
      <c r="BI43" s="8">
        <v>10.7</v>
      </c>
      <c r="BJ43" s="8">
        <v>0.1</v>
      </c>
      <c r="BK43" s="8">
        <v>0</v>
      </c>
      <c r="BL43" s="8">
        <v>7.6</v>
      </c>
      <c r="BM43" s="8">
        <v>0.2</v>
      </c>
      <c r="BN43" s="8">
        <v>0.1</v>
      </c>
      <c r="BO43" s="8">
        <v>7.6</v>
      </c>
      <c r="BP43" s="8">
        <v>0.3</v>
      </c>
      <c r="BQ43" s="8">
        <v>0.1</v>
      </c>
      <c r="BR43" s="8">
        <v>13.5</v>
      </c>
      <c r="BS43" s="8" t="s">
        <v>12</v>
      </c>
      <c r="BT43" s="8" t="s">
        <v>12</v>
      </c>
      <c r="BU43" s="8" t="s">
        <v>12</v>
      </c>
      <c r="BV43" s="8">
        <v>0</v>
      </c>
      <c r="BW43" s="8">
        <v>0</v>
      </c>
      <c r="BX43" s="8">
        <v>6.4</v>
      </c>
      <c r="BY43" s="8">
        <v>0.4</v>
      </c>
      <c r="BZ43" s="8">
        <v>0.1</v>
      </c>
      <c r="CA43" s="8">
        <v>9.6999999999999993</v>
      </c>
      <c r="CB43" s="8">
        <v>0.1</v>
      </c>
      <c r="CC43" s="8">
        <v>0</v>
      </c>
      <c r="CD43" s="8">
        <v>11.6</v>
      </c>
      <c r="CE43" s="8">
        <v>0.1</v>
      </c>
      <c r="CF43" s="8">
        <v>0.4</v>
      </c>
      <c r="CG43" s="8">
        <v>13</v>
      </c>
      <c r="CH43" s="8">
        <v>0.3</v>
      </c>
      <c r="CI43" s="8">
        <v>0.2</v>
      </c>
      <c r="CJ43" s="8">
        <v>10.8</v>
      </c>
      <c r="CK43" s="8">
        <v>1.6</v>
      </c>
      <c r="CL43" s="8">
        <v>0.6</v>
      </c>
      <c r="CM43" s="8">
        <v>12.2</v>
      </c>
      <c r="CN43" s="8">
        <v>1.5</v>
      </c>
      <c r="CO43" s="8">
        <v>0</v>
      </c>
      <c r="CP43" s="8">
        <v>14.5</v>
      </c>
      <c r="CQ43" s="8">
        <v>0</v>
      </c>
      <c r="CR43" s="8">
        <v>0.3</v>
      </c>
      <c r="CS43" s="8">
        <v>20</v>
      </c>
      <c r="CT43" s="8">
        <v>0.5</v>
      </c>
      <c r="CU43" s="8">
        <v>0.6</v>
      </c>
      <c r="CV43" s="8">
        <v>17.100000000000001</v>
      </c>
      <c r="CW43" s="8">
        <v>0.3</v>
      </c>
      <c r="CX43" s="8">
        <v>0.6</v>
      </c>
      <c r="CY43" s="8">
        <v>13.9</v>
      </c>
      <c r="CZ43" s="8">
        <v>0.3</v>
      </c>
      <c r="DA43" s="8">
        <v>0.5</v>
      </c>
      <c r="DB43" s="8">
        <v>20.5</v>
      </c>
      <c r="DC43" s="8" t="s">
        <v>12</v>
      </c>
      <c r="DD43" s="8" t="s">
        <v>12</v>
      </c>
      <c r="DE43" s="8" t="s">
        <v>12</v>
      </c>
      <c r="DF43" s="8" t="s">
        <v>12</v>
      </c>
      <c r="DG43" s="8" t="s">
        <v>12</v>
      </c>
      <c r="DH43" s="8" t="s">
        <v>12</v>
      </c>
      <c r="DI43" s="8">
        <v>0.3</v>
      </c>
      <c r="DJ43" s="8">
        <v>0</v>
      </c>
      <c r="DK43" s="8">
        <v>16.8</v>
      </c>
      <c r="DL43" s="8" t="s">
        <v>12</v>
      </c>
      <c r="DM43" s="8" t="s">
        <v>12</v>
      </c>
      <c r="DN43" s="8" t="s">
        <v>12</v>
      </c>
      <c r="DO43" s="8" t="s">
        <v>12</v>
      </c>
      <c r="DP43" s="8" t="s">
        <v>12</v>
      </c>
      <c r="DQ43" s="8" t="s">
        <v>12</v>
      </c>
      <c r="DR43" s="8">
        <v>0.2</v>
      </c>
      <c r="DS43" s="8">
        <v>0.1</v>
      </c>
      <c r="DT43" s="8">
        <v>8.8000000000000007</v>
      </c>
      <c r="DU43" s="8">
        <v>0.4</v>
      </c>
      <c r="DV43" s="8">
        <v>0.4</v>
      </c>
      <c r="DW43" s="8">
        <v>12</v>
      </c>
      <c r="DX43" s="8">
        <v>0.2</v>
      </c>
      <c r="DY43" s="8">
        <v>0.5</v>
      </c>
      <c r="DZ43" s="8">
        <v>16.8</v>
      </c>
      <c r="EA43" s="8">
        <v>0</v>
      </c>
      <c r="EB43" s="8">
        <v>0.6</v>
      </c>
      <c r="EC43" s="8">
        <v>9.1999999999999993</v>
      </c>
      <c r="ED43" s="8">
        <v>0</v>
      </c>
      <c r="EE43" s="8">
        <v>0.5</v>
      </c>
      <c r="EF43" s="8">
        <v>11.3</v>
      </c>
      <c r="EG43" s="8">
        <v>0.1</v>
      </c>
      <c r="EH43" s="8">
        <v>0.2</v>
      </c>
      <c r="EI43" s="8">
        <v>8.9</v>
      </c>
      <c r="EJ43" s="8">
        <v>0</v>
      </c>
      <c r="EK43" s="8">
        <v>0.7</v>
      </c>
      <c r="EL43" s="8">
        <v>12.9</v>
      </c>
      <c r="EM43" s="8">
        <v>1</v>
      </c>
      <c r="EN43" s="8">
        <v>0.7</v>
      </c>
      <c r="EO43" s="8">
        <v>8</v>
      </c>
      <c r="EP43" s="8">
        <v>0.2</v>
      </c>
      <c r="EQ43" s="8">
        <v>0.2</v>
      </c>
      <c r="ER43" s="8">
        <v>9.5</v>
      </c>
      <c r="ES43" s="8">
        <v>0</v>
      </c>
      <c r="ET43" s="8">
        <v>0.4</v>
      </c>
      <c r="EU43" s="8">
        <v>7.8</v>
      </c>
      <c r="EV43" s="8">
        <v>0.3</v>
      </c>
      <c r="EW43" s="8">
        <v>0.7</v>
      </c>
      <c r="EX43" s="8">
        <v>11.7</v>
      </c>
      <c r="EY43" s="8">
        <v>0.5</v>
      </c>
      <c r="EZ43" s="8">
        <v>0.3</v>
      </c>
      <c r="FA43" s="8">
        <v>12.8</v>
      </c>
      <c r="FB43" s="8">
        <v>0</v>
      </c>
      <c r="FC43" s="8">
        <v>0</v>
      </c>
      <c r="FD43" s="8">
        <v>3.3</v>
      </c>
      <c r="FE43" s="8">
        <v>0</v>
      </c>
      <c r="FF43" s="8">
        <v>0.7</v>
      </c>
      <c r="FG43" s="8">
        <v>13.7</v>
      </c>
      <c r="FH43" s="8">
        <v>0.1</v>
      </c>
      <c r="FI43" s="8">
        <v>0.4</v>
      </c>
      <c r="FJ43" s="8">
        <v>10</v>
      </c>
      <c r="FK43" s="8">
        <v>1</v>
      </c>
      <c r="FL43" s="8">
        <v>0</v>
      </c>
      <c r="FM43" s="8">
        <v>6.5</v>
      </c>
      <c r="FN43" s="8">
        <v>0.1</v>
      </c>
      <c r="FO43" s="8">
        <v>0.8</v>
      </c>
      <c r="FP43" s="8">
        <v>10.8</v>
      </c>
      <c r="FQ43" s="8">
        <v>0.3</v>
      </c>
      <c r="FR43" s="8">
        <v>0.8</v>
      </c>
      <c r="FS43" s="8">
        <v>10.8</v>
      </c>
      <c r="FT43" s="8">
        <v>0.3</v>
      </c>
      <c r="FU43" s="8">
        <v>0.4</v>
      </c>
      <c r="FV43" s="8">
        <v>9</v>
      </c>
      <c r="FW43" s="8">
        <v>0.3</v>
      </c>
      <c r="FX43" s="8">
        <v>0.2</v>
      </c>
      <c r="FY43" s="8">
        <v>8.6</v>
      </c>
      <c r="FZ43" s="8">
        <v>0</v>
      </c>
      <c r="GA43" s="8">
        <v>0.2</v>
      </c>
      <c r="GB43" s="8">
        <v>7.9</v>
      </c>
      <c r="GC43" s="8">
        <v>0</v>
      </c>
      <c r="GD43" s="8">
        <v>0.2</v>
      </c>
      <c r="GE43" s="8">
        <v>7.3</v>
      </c>
      <c r="GF43" s="8">
        <v>0.1</v>
      </c>
      <c r="GG43" s="8">
        <v>0.2</v>
      </c>
      <c r="GH43" s="8">
        <v>5.3</v>
      </c>
      <c r="GI43" s="8">
        <f t="shared" si="1"/>
        <v>14.500000000000002</v>
      </c>
      <c r="GJ43" s="8">
        <f t="shared" si="1"/>
        <v>13.1</v>
      </c>
      <c r="GK43" s="8">
        <f t="shared" si="1"/>
        <v>565.29999999999973</v>
      </c>
    </row>
    <row r="44" spans="1:193" x14ac:dyDescent="0.25">
      <c r="A44" s="7" t="s">
        <v>47</v>
      </c>
      <c r="B44" s="8">
        <v>1.5</v>
      </c>
      <c r="C44" s="8">
        <v>0</v>
      </c>
      <c r="D44" s="8">
        <v>7.9</v>
      </c>
      <c r="E44" s="8" t="s">
        <v>12</v>
      </c>
      <c r="F44" s="8" t="s">
        <v>12</v>
      </c>
      <c r="G44" s="8" t="s">
        <v>12</v>
      </c>
      <c r="H44" s="8">
        <v>0</v>
      </c>
      <c r="I44" s="8">
        <v>0</v>
      </c>
      <c r="J44" s="8">
        <v>9</v>
      </c>
      <c r="K44" s="8" t="s">
        <v>12</v>
      </c>
      <c r="L44" s="8" t="s">
        <v>12</v>
      </c>
      <c r="M44" s="8" t="s">
        <v>12</v>
      </c>
      <c r="N44" s="8">
        <v>0</v>
      </c>
      <c r="O44" s="8">
        <v>0.2</v>
      </c>
      <c r="P44" s="8">
        <v>9</v>
      </c>
      <c r="Q44" s="8">
        <v>0.1</v>
      </c>
      <c r="R44" s="8">
        <v>0.6</v>
      </c>
      <c r="S44" s="8">
        <v>9</v>
      </c>
      <c r="T44" s="8">
        <v>0</v>
      </c>
      <c r="U44" s="8">
        <v>0</v>
      </c>
      <c r="V44" s="8">
        <v>10</v>
      </c>
      <c r="W44" s="8">
        <v>0.1</v>
      </c>
      <c r="X44" s="8">
        <v>1.1000000000000001</v>
      </c>
      <c r="Y44" s="8">
        <v>8.8000000000000007</v>
      </c>
      <c r="Z44" s="8">
        <v>0.3</v>
      </c>
      <c r="AA44" s="8">
        <v>1.3</v>
      </c>
      <c r="AB44" s="8">
        <v>8</v>
      </c>
      <c r="AC44" s="8">
        <v>0.2</v>
      </c>
      <c r="AD44" s="8">
        <v>0.1</v>
      </c>
      <c r="AE44" s="8">
        <v>9.5</v>
      </c>
      <c r="AF44" s="8">
        <v>0</v>
      </c>
      <c r="AG44" s="8">
        <v>0</v>
      </c>
      <c r="AH44" s="8">
        <v>13.5</v>
      </c>
      <c r="AI44" s="8">
        <v>0.1</v>
      </c>
      <c r="AJ44" s="8">
        <v>0.2</v>
      </c>
      <c r="AK44" s="8">
        <v>11.5</v>
      </c>
      <c r="AL44" s="8" t="s">
        <v>12</v>
      </c>
      <c r="AM44" s="8" t="s">
        <v>12</v>
      </c>
      <c r="AN44" s="8" t="s">
        <v>12</v>
      </c>
      <c r="AO44" s="8">
        <v>0</v>
      </c>
      <c r="AP44" s="8">
        <v>0</v>
      </c>
      <c r="AQ44" s="8">
        <v>15</v>
      </c>
      <c r="AR44" s="8">
        <v>0</v>
      </c>
      <c r="AS44" s="8">
        <v>0</v>
      </c>
      <c r="AT44" s="8">
        <v>2.8</v>
      </c>
      <c r="AU44" s="8">
        <v>0.2</v>
      </c>
      <c r="AV44" s="8">
        <v>0.1</v>
      </c>
      <c r="AW44" s="8">
        <v>7.6</v>
      </c>
      <c r="AX44" s="8" t="s">
        <v>12</v>
      </c>
      <c r="AY44" s="8" t="s">
        <v>12</v>
      </c>
      <c r="AZ44" s="8" t="s">
        <v>12</v>
      </c>
      <c r="BA44" s="8">
        <v>0.1</v>
      </c>
      <c r="BB44" s="8">
        <v>0</v>
      </c>
      <c r="BC44" s="8">
        <v>8.6</v>
      </c>
      <c r="BD44" s="8">
        <v>1</v>
      </c>
      <c r="BE44" s="8">
        <v>0</v>
      </c>
      <c r="BF44" s="8">
        <v>6.4</v>
      </c>
      <c r="BG44" s="8">
        <v>0.1</v>
      </c>
      <c r="BH44" s="8">
        <v>0.5</v>
      </c>
      <c r="BI44" s="8">
        <v>10.3</v>
      </c>
      <c r="BJ44" s="8">
        <v>0.3</v>
      </c>
      <c r="BK44" s="8">
        <v>0.1</v>
      </c>
      <c r="BL44" s="8">
        <v>7.9</v>
      </c>
      <c r="BM44" s="8">
        <v>0.3</v>
      </c>
      <c r="BN44" s="8">
        <v>0</v>
      </c>
      <c r="BO44" s="8">
        <v>7.9</v>
      </c>
      <c r="BP44" s="8">
        <v>0.1</v>
      </c>
      <c r="BQ44" s="8">
        <v>0.1</v>
      </c>
      <c r="BR44" s="8">
        <v>13.5</v>
      </c>
      <c r="BS44" s="8" t="s">
        <v>12</v>
      </c>
      <c r="BT44" s="8" t="s">
        <v>12</v>
      </c>
      <c r="BU44" s="8" t="s">
        <v>12</v>
      </c>
      <c r="BV44" s="8">
        <v>0.4</v>
      </c>
      <c r="BW44" s="8">
        <v>0</v>
      </c>
      <c r="BX44" s="8">
        <v>6.8</v>
      </c>
      <c r="BY44" s="8">
        <v>0.1</v>
      </c>
      <c r="BZ44" s="8">
        <v>0.1</v>
      </c>
      <c r="CA44" s="8">
        <v>9.6999999999999993</v>
      </c>
      <c r="CB44" s="8">
        <v>0.3</v>
      </c>
      <c r="CC44" s="8">
        <v>0</v>
      </c>
      <c r="CD44" s="8">
        <v>11.9</v>
      </c>
      <c r="CE44" s="8">
        <v>0.4</v>
      </c>
      <c r="CF44" s="8">
        <v>0.1</v>
      </c>
      <c r="CG44" s="8">
        <v>13.3</v>
      </c>
      <c r="CH44" s="8">
        <v>0.2</v>
      </c>
      <c r="CI44" s="8">
        <v>0.1</v>
      </c>
      <c r="CJ44" s="8">
        <v>10.8</v>
      </c>
      <c r="CK44" s="8">
        <v>1.4</v>
      </c>
      <c r="CL44" s="8">
        <v>1.4</v>
      </c>
      <c r="CM44" s="8">
        <v>12.2</v>
      </c>
      <c r="CN44" s="8">
        <v>0</v>
      </c>
      <c r="CO44" s="8">
        <v>0</v>
      </c>
      <c r="CP44" s="8">
        <v>14.5</v>
      </c>
      <c r="CQ44" s="8">
        <v>0.3</v>
      </c>
      <c r="CR44" s="8">
        <v>0.3</v>
      </c>
      <c r="CS44" s="8">
        <v>20</v>
      </c>
      <c r="CT44" s="8">
        <v>0.3</v>
      </c>
      <c r="CU44" s="8">
        <v>0.7</v>
      </c>
      <c r="CV44" s="8">
        <v>16.7</v>
      </c>
      <c r="CW44" s="8">
        <v>0.1</v>
      </c>
      <c r="CX44" s="8">
        <v>0.6</v>
      </c>
      <c r="CY44" s="8">
        <v>13.5</v>
      </c>
      <c r="CZ44" s="8">
        <v>0.2</v>
      </c>
      <c r="DA44" s="8">
        <v>0.8</v>
      </c>
      <c r="DB44" s="8">
        <v>19.8</v>
      </c>
      <c r="DC44" s="8" t="s">
        <v>12</v>
      </c>
      <c r="DD44" s="8" t="s">
        <v>12</v>
      </c>
      <c r="DE44" s="8" t="s">
        <v>12</v>
      </c>
      <c r="DF44" s="8" t="s">
        <v>12</v>
      </c>
      <c r="DG44" s="8" t="s">
        <v>12</v>
      </c>
      <c r="DH44" s="8" t="s">
        <v>12</v>
      </c>
      <c r="DI44" s="8">
        <v>0</v>
      </c>
      <c r="DJ44" s="8">
        <v>0.5</v>
      </c>
      <c r="DK44" s="8">
        <v>16.3</v>
      </c>
      <c r="DL44" s="8" t="s">
        <v>12</v>
      </c>
      <c r="DM44" s="8" t="s">
        <v>12</v>
      </c>
      <c r="DN44" s="8" t="s">
        <v>12</v>
      </c>
      <c r="DO44" s="8" t="s">
        <v>12</v>
      </c>
      <c r="DP44" s="8" t="s">
        <v>12</v>
      </c>
      <c r="DQ44" s="8" t="s">
        <v>12</v>
      </c>
      <c r="DR44" s="8">
        <v>0.2</v>
      </c>
      <c r="DS44" s="8">
        <v>0.3</v>
      </c>
      <c r="DT44" s="8">
        <v>8.6999999999999993</v>
      </c>
      <c r="DU44" s="8">
        <v>0.2</v>
      </c>
      <c r="DV44" s="8">
        <v>0.2</v>
      </c>
      <c r="DW44" s="8">
        <v>12</v>
      </c>
      <c r="DX44" s="8">
        <v>0.2</v>
      </c>
      <c r="DY44" s="8">
        <v>0.4</v>
      </c>
      <c r="DZ44" s="8">
        <v>16.5</v>
      </c>
      <c r="EA44" s="8">
        <v>0.1</v>
      </c>
      <c r="EB44" s="8">
        <v>0.5</v>
      </c>
      <c r="EC44" s="8">
        <v>8.8000000000000007</v>
      </c>
      <c r="ED44" s="8">
        <v>0</v>
      </c>
      <c r="EE44" s="8">
        <v>0.8</v>
      </c>
      <c r="EF44" s="8">
        <v>10.5</v>
      </c>
      <c r="EG44" s="8">
        <v>0</v>
      </c>
      <c r="EH44" s="8">
        <v>0.5</v>
      </c>
      <c r="EI44" s="8">
        <v>8.4</v>
      </c>
      <c r="EJ44" s="8">
        <v>0.3</v>
      </c>
      <c r="EK44" s="8">
        <v>0.5</v>
      </c>
      <c r="EL44" s="8">
        <v>12.7</v>
      </c>
      <c r="EM44" s="8">
        <v>0.7</v>
      </c>
      <c r="EN44" s="8">
        <v>0.3</v>
      </c>
      <c r="EO44" s="8">
        <v>8.3000000000000007</v>
      </c>
      <c r="EP44" s="8">
        <v>0</v>
      </c>
      <c r="EQ44" s="8">
        <v>0.8</v>
      </c>
      <c r="ER44" s="8">
        <v>8.6999999999999993</v>
      </c>
      <c r="ES44" s="8">
        <v>0.1</v>
      </c>
      <c r="ET44" s="8">
        <v>0.5</v>
      </c>
      <c r="EU44" s="8">
        <v>7.4</v>
      </c>
      <c r="EV44" s="8">
        <v>0.1</v>
      </c>
      <c r="EW44" s="8">
        <v>0.7</v>
      </c>
      <c r="EX44" s="8">
        <v>11.2</v>
      </c>
      <c r="EY44" s="8">
        <v>0.2</v>
      </c>
      <c r="EZ44" s="8">
        <v>1.7</v>
      </c>
      <c r="FA44" s="8">
        <v>11.3</v>
      </c>
      <c r="FB44" s="8">
        <v>0.3</v>
      </c>
      <c r="FC44" s="8">
        <v>0</v>
      </c>
      <c r="FD44" s="8">
        <v>3.7</v>
      </c>
      <c r="FE44" s="8">
        <v>0</v>
      </c>
      <c r="FF44" s="8">
        <v>0.7</v>
      </c>
      <c r="FG44" s="8">
        <v>13</v>
      </c>
      <c r="FH44" s="8">
        <v>0.2</v>
      </c>
      <c r="FI44" s="8">
        <v>1.1000000000000001</v>
      </c>
      <c r="FJ44" s="8">
        <v>9.1</v>
      </c>
      <c r="FK44" s="8">
        <v>0.5</v>
      </c>
      <c r="FL44" s="8">
        <v>1.5</v>
      </c>
      <c r="FM44" s="8">
        <v>5.5</v>
      </c>
      <c r="FN44" s="8">
        <v>0</v>
      </c>
      <c r="FO44" s="8">
        <v>1</v>
      </c>
      <c r="FP44" s="8">
        <v>9.8000000000000007</v>
      </c>
      <c r="FQ44" s="8">
        <v>0</v>
      </c>
      <c r="FR44" s="8">
        <v>1.1000000000000001</v>
      </c>
      <c r="FS44" s="8">
        <v>9.6999999999999993</v>
      </c>
      <c r="FT44" s="8">
        <v>0.3</v>
      </c>
      <c r="FU44" s="8">
        <v>0.8</v>
      </c>
      <c r="FV44" s="8">
        <v>8.5</v>
      </c>
      <c r="FW44" s="8">
        <v>0.1</v>
      </c>
      <c r="FX44" s="8">
        <v>0.6</v>
      </c>
      <c r="FY44" s="8">
        <v>8.1</v>
      </c>
      <c r="FZ44" s="8">
        <v>0</v>
      </c>
      <c r="GA44" s="8">
        <v>0.6</v>
      </c>
      <c r="GB44" s="8">
        <v>7.3</v>
      </c>
      <c r="GC44" s="8">
        <v>0.1</v>
      </c>
      <c r="GD44" s="8">
        <v>0.4</v>
      </c>
      <c r="GE44" s="8">
        <v>6.9</v>
      </c>
      <c r="GF44" s="8">
        <v>0</v>
      </c>
      <c r="GG44" s="8">
        <v>0.4</v>
      </c>
      <c r="GH44" s="8">
        <v>4.9000000000000004</v>
      </c>
      <c r="GI44" s="8">
        <f t="shared" si="1"/>
        <v>11.699999999999996</v>
      </c>
      <c r="GJ44" s="8">
        <f t="shared" si="1"/>
        <v>24.300000000000004</v>
      </c>
      <c r="GK44" s="8">
        <f t="shared" si="1"/>
        <v>552.69999999999993</v>
      </c>
    </row>
    <row r="45" spans="1:193" x14ac:dyDescent="0.25">
      <c r="A45" s="7" t="s">
        <v>48</v>
      </c>
      <c r="B45" s="8">
        <v>0.5</v>
      </c>
      <c r="C45" s="8">
        <v>0</v>
      </c>
      <c r="D45" s="8">
        <v>8.4</v>
      </c>
      <c r="E45" s="8" t="s">
        <v>12</v>
      </c>
      <c r="F45" s="8" t="s">
        <v>12</v>
      </c>
      <c r="G45" s="8" t="s">
        <v>12</v>
      </c>
      <c r="H45" s="8">
        <v>2</v>
      </c>
      <c r="I45" s="8">
        <v>1</v>
      </c>
      <c r="J45" s="8">
        <v>10</v>
      </c>
      <c r="K45" s="8" t="s">
        <v>12</v>
      </c>
      <c r="L45" s="8" t="s">
        <v>12</v>
      </c>
      <c r="M45" s="8" t="s">
        <v>12</v>
      </c>
      <c r="N45" s="8">
        <v>1</v>
      </c>
      <c r="O45" s="8">
        <v>0.1</v>
      </c>
      <c r="P45" s="8">
        <v>9.9</v>
      </c>
      <c r="Q45" s="8">
        <v>0</v>
      </c>
      <c r="R45" s="8">
        <v>0</v>
      </c>
      <c r="S45" s="8">
        <v>9</v>
      </c>
      <c r="T45" s="8">
        <v>0</v>
      </c>
      <c r="U45" s="8">
        <v>0</v>
      </c>
      <c r="V45" s="8">
        <v>10</v>
      </c>
      <c r="W45" s="8">
        <v>0.2</v>
      </c>
      <c r="X45" s="8">
        <v>0.1</v>
      </c>
      <c r="Y45" s="8">
        <v>8.9</v>
      </c>
      <c r="Z45" s="8">
        <v>0.1</v>
      </c>
      <c r="AA45" s="8">
        <v>0</v>
      </c>
      <c r="AB45" s="8">
        <v>8.1</v>
      </c>
      <c r="AC45" s="8">
        <v>0.2</v>
      </c>
      <c r="AD45" s="8">
        <v>0.1</v>
      </c>
      <c r="AE45" s="8">
        <v>9.6999999999999993</v>
      </c>
      <c r="AF45" s="8">
        <v>0.5</v>
      </c>
      <c r="AG45" s="8">
        <v>0</v>
      </c>
      <c r="AH45" s="8">
        <v>14</v>
      </c>
      <c r="AI45" s="8">
        <v>0.4</v>
      </c>
      <c r="AJ45" s="8">
        <v>0</v>
      </c>
      <c r="AK45" s="8">
        <v>11.9</v>
      </c>
      <c r="AL45" s="8" t="s">
        <v>12</v>
      </c>
      <c r="AM45" s="8" t="s">
        <v>12</v>
      </c>
      <c r="AN45" s="8" t="s">
        <v>12</v>
      </c>
      <c r="AO45" s="8">
        <v>0</v>
      </c>
      <c r="AP45" s="8">
        <v>0</v>
      </c>
      <c r="AQ45" s="8">
        <v>15</v>
      </c>
      <c r="AR45" s="8">
        <v>0.3</v>
      </c>
      <c r="AS45" s="8">
        <v>0</v>
      </c>
      <c r="AT45" s="8">
        <v>3.2</v>
      </c>
      <c r="AU45" s="8">
        <v>0.2</v>
      </c>
      <c r="AV45" s="8">
        <v>0</v>
      </c>
      <c r="AW45" s="8">
        <v>7.8</v>
      </c>
      <c r="AX45" s="8" t="s">
        <v>12</v>
      </c>
      <c r="AY45" s="8" t="s">
        <v>12</v>
      </c>
      <c r="AZ45" s="8" t="s">
        <v>12</v>
      </c>
      <c r="BA45" s="8">
        <v>1.1000000000000001</v>
      </c>
      <c r="BB45" s="8">
        <v>0.1</v>
      </c>
      <c r="BC45" s="8">
        <v>9.6</v>
      </c>
      <c r="BD45" s="8">
        <v>0.8</v>
      </c>
      <c r="BE45" s="8">
        <v>0.4</v>
      </c>
      <c r="BF45" s="8">
        <v>6.8</v>
      </c>
      <c r="BG45" s="8">
        <v>0.2</v>
      </c>
      <c r="BH45" s="8">
        <v>0.4</v>
      </c>
      <c r="BI45" s="8">
        <v>10.1</v>
      </c>
      <c r="BJ45" s="8">
        <v>1.4</v>
      </c>
      <c r="BK45" s="8">
        <v>0.2</v>
      </c>
      <c r="BL45" s="8">
        <v>9.1</v>
      </c>
      <c r="BM45" s="8">
        <v>1</v>
      </c>
      <c r="BN45" s="8">
        <v>0.2</v>
      </c>
      <c r="BO45" s="8">
        <v>8.6999999999999993</v>
      </c>
      <c r="BP45" s="8">
        <v>0.3</v>
      </c>
      <c r="BQ45" s="8">
        <v>0.2</v>
      </c>
      <c r="BR45" s="8">
        <v>13.6</v>
      </c>
      <c r="BS45" s="8" t="s">
        <v>12</v>
      </c>
      <c r="BT45" s="8" t="s">
        <v>12</v>
      </c>
      <c r="BU45" s="8" t="s">
        <v>12</v>
      </c>
      <c r="BV45" s="8">
        <v>0</v>
      </c>
      <c r="BW45" s="8">
        <v>0</v>
      </c>
      <c r="BX45" s="8">
        <v>6.8</v>
      </c>
      <c r="BY45" s="8">
        <v>0.6</v>
      </c>
      <c r="BZ45" s="8">
        <v>0.2</v>
      </c>
      <c r="CA45" s="8">
        <v>10</v>
      </c>
      <c r="CB45" s="8">
        <v>0.6</v>
      </c>
      <c r="CC45" s="8">
        <v>0.2</v>
      </c>
      <c r="CD45" s="8">
        <v>12.2</v>
      </c>
      <c r="CE45" s="8">
        <v>0.3</v>
      </c>
      <c r="CF45" s="8">
        <v>0</v>
      </c>
      <c r="CG45" s="8">
        <v>13.6</v>
      </c>
      <c r="CH45" s="8">
        <v>0.2</v>
      </c>
      <c r="CI45" s="8">
        <v>0.3</v>
      </c>
      <c r="CJ45" s="8">
        <v>10.7</v>
      </c>
      <c r="CK45" s="8">
        <v>0.4</v>
      </c>
      <c r="CL45" s="8">
        <v>0.6</v>
      </c>
      <c r="CM45" s="8">
        <v>12</v>
      </c>
      <c r="CN45" s="8">
        <v>0</v>
      </c>
      <c r="CO45" s="8">
        <v>0.5</v>
      </c>
      <c r="CP45" s="8">
        <v>14</v>
      </c>
      <c r="CQ45" s="8">
        <v>0.3</v>
      </c>
      <c r="CR45" s="8">
        <v>0.3</v>
      </c>
      <c r="CS45" s="8">
        <v>20</v>
      </c>
      <c r="CT45" s="8">
        <v>0.2</v>
      </c>
      <c r="CU45" s="8">
        <v>0.2</v>
      </c>
      <c r="CV45" s="8">
        <v>16.7</v>
      </c>
      <c r="CW45" s="8">
        <v>0.2</v>
      </c>
      <c r="CX45" s="8">
        <v>0.3</v>
      </c>
      <c r="CY45" s="8">
        <v>13.4</v>
      </c>
      <c r="CZ45" s="8">
        <v>0.5</v>
      </c>
      <c r="DA45" s="8">
        <v>0.5</v>
      </c>
      <c r="DB45" s="8">
        <v>19.8</v>
      </c>
      <c r="DC45" s="8" t="s">
        <v>12</v>
      </c>
      <c r="DD45" s="8" t="s">
        <v>12</v>
      </c>
      <c r="DE45" s="8" t="s">
        <v>12</v>
      </c>
      <c r="DF45" s="8" t="s">
        <v>12</v>
      </c>
      <c r="DG45" s="8" t="s">
        <v>12</v>
      </c>
      <c r="DH45" s="8" t="s">
        <v>12</v>
      </c>
      <c r="DI45" s="8">
        <v>0.3</v>
      </c>
      <c r="DJ45" s="8">
        <v>0.3</v>
      </c>
      <c r="DK45" s="8">
        <v>16.3</v>
      </c>
      <c r="DL45" s="8" t="s">
        <v>12</v>
      </c>
      <c r="DM45" s="8" t="s">
        <v>12</v>
      </c>
      <c r="DN45" s="8" t="s">
        <v>12</v>
      </c>
      <c r="DO45" s="8" t="s">
        <v>12</v>
      </c>
      <c r="DP45" s="8" t="s">
        <v>12</v>
      </c>
      <c r="DQ45" s="8" t="s">
        <v>12</v>
      </c>
      <c r="DR45" s="8">
        <v>0.6</v>
      </c>
      <c r="DS45" s="8">
        <v>0.3</v>
      </c>
      <c r="DT45" s="8">
        <v>9</v>
      </c>
      <c r="DU45" s="8">
        <v>0.2</v>
      </c>
      <c r="DV45" s="8">
        <v>0.4</v>
      </c>
      <c r="DW45" s="8">
        <v>11.9</v>
      </c>
      <c r="DX45" s="8">
        <v>0.3</v>
      </c>
      <c r="DY45" s="8">
        <v>0.3</v>
      </c>
      <c r="DZ45" s="8">
        <v>16.5</v>
      </c>
      <c r="EA45" s="8">
        <v>0.1</v>
      </c>
      <c r="EB45" s="8">
        <v>0.3</v>
      </c>
      <c r="EC45" s="8">
        <v>8.6999999999999993</v>
      </c>
      <c r="ED45" s="8">
        <v>0.4</v>
      </c>
      <c r="EE45" s="8">
        <v>0.9</v>
      </c>
      <c r="EF45" s="8">
        <v>9.9</v>
      </c>
      <c r="EG45" s="8">
        <v>0.6</v>
      </c>
      <c r="EH45" s="8">
        <v>0.6</v>
      </c>
      <c r="EI45" s="8">
        <v>8.4</v>
      </c>
      <c r="EJ45" s="8">
        <v>0.1</v>
      </c>
      <c r="EK45" s="8">
        <v>0.2</v>
      </c>
      <c r="EL45" s="8">
        <v>12.6</v>
      </c>
      <c r="EM45" s="8">
        <v>0</v>
      </c>
      <c r="EN45" s="8">
        <v>0</v>
      </c>
      <c r="EO45" s="8">
        <v>8.3000000000000007</v>
      </c>
      <c r="EP45" s="8">
        <v>0.1</v>
      </c>
      <c r="EQ45" s="8">
        <v>0.5</v>
      </c>
      <c r="ER45" s="8">
        <v>8.3000000000000007</v>
      </c>
      <c r="ES45" s="8">
        <v>0.3</v>
      </c>
      <c r="ET45" s="8">
        <v>0.7</v>
      </c>
      <c r="EU45" s="8">
        <v>7</v>
      </c>
      <c r="EV45" s="8">
        <v>0.3</v>
      </c>
      <c r="EW45" s="8">
        <v>0.7</v>
      </c>
      <c r="EX45" s="8">
        <v>10.7</v>
      </c>
      <c r="EY45" s="8">
        <v>0</v>
      </c>
      <c r="EZ45" s="8">
        <v>0.3</v>
      </c>
      <c r="FA45" s="8">
        <v>11</v>
      </c>
      <c r="FB45" s="8">
        <v>0</v>
      </c>
      <c r="FC45" s="8">
        <v>0</v>
      </c>
      <c r="FD45" s="8">
        <v>3.7</v>
      </c>
      <c r="FE45" s="8">
        <v>0.3</v>
      </c>
      <c r="FF45" s="8">
        <v>0</v>
      </c>
      <c r="FG45" s="8">
        <v>13.3</v>
      </c>
      <c r="FH45" s="8">
        <v>0.9</v>
      </c>
      <c r="FI45" s="8">
        <v>0.4</v>
      </c>
      <c r="FJ45" s="8">
        <v>9.6</v>
      </c>
      <c r="FK45" s="8">
        <v>0</v>
      </c>
      <c r="FL45" s="8">
        <v>0</v>
      </c>
      <c r="FM45" s="8">
        <v>5.5</v>
      </c>
      <c r="FN45" s="8">
        <v>0.2</v>
      </c>
      <c r="FO45" s="8">
        <v>0.1</v>
      </c>
      <c r="FP45" s="8">
        <v>9.9</v>
      </c>
      <c r="FQ45" s="8">
        <v>0.2</v>
      </c>
      <c r="FR45" s="8">
        <v>1</v>
      </c>
      <c r="FS45" s="8">
        <v>8.9</v>
      </c>
      <c r="FT45" s="8">
        <v>0</v>
      </c>
      <c r="FU45" s="8">
        <v>0.7</v>
      </c>
      <c r="FV45" s="8">
        <v>7.8</v>
      </c>
      <c r="FW45" s="8">
        <v>0.2</v>
      </c>
      <c r="FX45" s="8">
        <v>0.5</v>
      </c>
      <c r="FY45" s="8">
        <v>7.8</v>
      </c>
      <c r="FZ45" s="8">
        <v>0</v>
      </c>
      <c r="GA45" s="8">
        <v>0.5</v>
      </c>
      <c r="GB45" s="8">
        <v>6.9</v>
      </c>
      <c r="GC45" s="8">
        <v>0</v>
      </c>
      <c r="GD45" s="8">
        <v>0.1</v>
      </c>
      <c r="GE45" s="8">
        <v>6.8</v>
      </c>
      <c r="GF45" s="8">
        <v>0.7</v>
      </c>
      <c r="GG45" s="8">
        <v>0.1</v>
      </c>
      <c r="GH45" s="8">
        <v>5.4</v>
      </c>
      <c r="GI45" s="8">
        <f t="shared" si="1"/>
        <v>19.3</v>
      </c>
      <c r="GJ45" s="8">
        <f t="shared" si="1"/>
        <v>14.799999999999997</v>
      </c>
      <c r="GK45" s="8">
        <f t="shared" si="1"/>
        <v>557.1999999999997</v>
      </c>
    </row>
    <row r="46" spans="1:193" x14ac:dyDescent="0.25">
      <c r="A46" s="7" t="s">
        <v>49</v>
      </c>
      <c r="B46" s="8">
        <v>1.3</v>
      </c>
      <c r="C46" s="8">
        <v>0</v>
      </c>
      <c r="D46" s="8">
        <v>9.6999999999999993</v>
      </c>
      <c r="E46" s="8" t="s">
        <v>12</v>
      </c>
      <c r="F46" s="8" t="s">
        <v>12</v>
      </c>
      <c r="G46" s="8" t="s">
        <v>12</v>
      </c>
      <c r="H46" s="8">
        <v>0</v>
      </c>
      <c r="I46" s="8">
        <v>0</v>
      </c>
      <c r="J46" s="8">
        <v>10</v>
      </c>
      <c r="K46" s="8" t="s">
        <v>12</v>
      </c>
      <c r="L46" s="8" t="s">
        <v>12</v>
      </c>
      <c r="M46" s="8" t="s">
        <v>12</v>
      </c>
      <c r="N46" s="8">
        <v>0.9</v>
      </c>
      <c r="O46" s="8">
        <v>0.1</v>
      </c>
      <c r="P46" s="8">
        <v>10.8</v>
      </c>
      <c r="Q46" s="8">
        <v>0.3</v>
      </c>
      <c r="R46" s="8">
        <v>0.3</v>
      </c>
      <c r="S46" s="8">
        <v>9.1</v>
      </c>
      <c r="T46" s="8">
        <v>0</v>
      </c>
      <c r="U46" s="8">
        <v>0</v>
      </c>
      <c r="V46" s="8">
        <v>10</v>
      </c>
      <c r="W46" s="8">
        <v>1.1000000000000001</v>
      </c>
      <c r="X46" s="8">
        <v>0.2</v>
      </c>
      <c r="Y46" s="8">
        <v>9.8000000000000007</v>
      </c>
      <c r="Z46" s="8">
        <v>0.3</v>
      </c>
      <c r="AA46" s="8">
        <v>0.3</v>
      </c>
      <c r="AB46" s="8">
        <v>8.1999999999999993</v>
      </c>
      <c r="AC46" s="8">
        <v>0.6</v>
      </c>
      <c r="AD46" s="8">
        <v>0.1</v>
      </c>
      <c r="AE46" s="8">
        <v>10.3</v>
      </c>
      <c r="AF46" s="8">
        <v>0</v>
      </c>
      <c r="AG46" s="8">
        <v>1</v>
      </c>
      <c r="AH46" s="8">
        <v>13</v>
      </c>
      <c r="AI46" s="8">
        <v>0.2</v>
      </c>
      <c r="AJ46" s="8">
        <v>0.7</v>
      </c>
      <c r="AK46" s="8">
        <v>11.4</v>
      </c>
      <c r="AL46" s="8" t="s">
        <v>12</v>
      </c>
      <c r="AM46" s="8" t="s">
        <v>12</v>
      </c>
      <c r="AN46" s="8" t="s">
        <v>12</v>
      </c>
      <c r="AO46" s="8">
        <v>0</v>
      </c>
      <c r="AP46" s="8">
        <v>0</v>
      </c>
      <c r="AQ46" s="8">
        <v>15</v>
      </c>
      <c r="AR46" s="8">
        <v>0</v>
      </c>
      <c r="AS46" s="8">
        <v>0</v>
      </c>
      <c r="AT46" s="8">
        <v>3.2</v>
      </c>
      <c r="AU46" s="8">
        <v>0.3</v>
      </c>
      <c r="AV46" s="8">
        <v>0.3</v>
      </c>
      <c r="AW46" s="8">
        <v>7.8</v>
      </c>
      <c r="AX46" s="8" t="s">
        <v>12</v>
      </c>
      <c r="AY46" s="8" t="s">
        <v>12</v>
      </c>
      <c r="AZ46" s="8" t="s">
        <v>12</v>
      </c>
      <c r="BA46" s="8">
        <v>0.1</v>
      </c>
      <c r="BB46" s="8">
        <v>0.5</v>
      </c>
      <c r="BC46" s="8">
        <v>9.3000000000000007</v>
      </c>
      <c r="BD46" s="8">
        <v>0</v>
      </c>
      <c r="BE46" s="8">
        <v>0.2</v>
      </c>
      <c r="BF46" s="8">
        <v>6.6</v>
      </c>
      <c r="BG46" s="8">
        <v>0.7</v>
      </c>
      <c r="BH46" s="8">
        <v>0.4</v>
      </c>
      <c r="BI46" s="8">
        <v>10.4</v>
      </c>
      <c r="BJ46" s="8">
        <v>0.6</v>
      </c>
      <c r="BK46" s="8">
        <v>0.1</v>
      </c>
      <c r="BL46" s="8">
        <v>9.5</v>
      </c>
      <c r="BM46" s="8">
        <v>0.2</v>
      </c>
      <c r="BN46" s="8">
        <v>0.1</v>
      </c>
      <c r="BO46" s="8">
        <v>8.8000000000000007</v>
      </c>
      <c r="BP46" s="8">
        <v>0.3</v>
      </c>
      <c r="BQ46" s="8">
        <v>0.4</v>
      </c>
      <c r="BR46" s="8">
        <v>13.5</v>
      </c>
      <c r="BS46" s="8" t="s">
        <v>12</v>
      </c>
      <c r="BT46" s="8" t="s">
        <v>12</v>
      </c>
      <c r="BU46" s="8" t="s">
        <v>12</v>
      </c>
      <c r="BV46" s="8">
        <v>0.4</v>
      </c>
      <c r="BW46" s="8">
        <v>0.4</v>
      </c>
      <c r="BX46" s="8">
        <v>6.8</v>
      </c>
      <c r="BY46" s="8">
        <v>0.5</v>
      </c>
      <c r="BZ46" s="8">
        <v>0</v>
      </c>
      <c r="CA46" s="8">
        <v>10.5</v>
      </c>
      <c r="CB46" s="8">
        <v>1</v>
      </c>
      <c r="CC46" s="8">
        <v>0.2</v>
      </c>
      <c r="CD46" s="8">
        <v>13</v>
      </c>
      <c r="CE46" s="8">
        <v>0.3</v>
      </c>
      <c r="CF46" s="8">
        <v>0.1</v>
      </c>
      <c r="CG46" s="8">
        <v>13.7</v>
      </c>
      <c r="CH46" s="8">
        <v>0.4</v>
      </c>
      <c r="CI46" s="8">
        <v>0.3</v>
      </c>
      <c r="CJ46" s="8">
        <v>10.7</v>
      </c>
      <c r="CK46" s="8">
        <v>0.2</v>
      </c>
      <c r="CL46" s="8">
        <v>1.4</v>
      </c>
      <c r="CM46" s="8">
        <v>10.8</v>
      </c>
      <c r="CN46" s="8">
        <v>0</v>
      </c>
      <c r="CO46" s="8">
        <v>0</v>
      </c>
      <c r="CP46" s="8">
        <v>14</v>
      </c>
      <c r="CQ46" s="8">
        <v>0.8</v>
      </c>
      <c r="CR46" s="8">
        <v>1</v>
      </c>
      <c r="CS46" s="8">
        <v>19.8</v>
      </c>
      <c r="CT46" s="8">
        <v>0.6</v>
      </c>
      <c r="CU46" s="8">
        <v>1.2</v>
      </c>
      <c r="CV46" s="8">
        <v>16.100000000000001</v>
      </c>
      <c r="CW46" s="8">
        <v>0.3</v>
      </c>
      <c r="CX46" s="8">
        <v>0.9</v>
      </c>
      <c r="CY46" s="8">
        <v>12.8</v>
      </c>
      <c r="CZ46" s="8">
        <v>0.7</v>
      </c>
      <c r="DA46" s="8">
        <v>1.2</v>
      </c>
      <c r="DB46" s="8">
        <v>19.3</v>
      </c>
      <c r="DC46" s="8" t="s">
        <v>12</v>
      </c>
      <c r="DD46" s="8" t="s">
        <v>12</v>
      </c>
      <c r="DE46" s="8" t="s">
        <v>12</v>
      </c>
      <c r="DF46" s="8" t="s">
        <v>12</v>
      </c>
      <c r="DG46" s="8" t="s">
        <v>12</v>
      </c>
      <c r="DH46" s="8" t="s">
        <v>12</v>
      </c>
      <c r="DI46" s="8">
        <v>1</v>
      </c>
      <c r="DJ46" s="8">
        <v>0.5</v>
      </c>
      <c r="DK46" s="8">
        <v>16.8</v>
      </c>
      <c r="DL46" s="8" t="s">
        <v>12</v>
      </c>
      <c r="DM46" s="8" t="s">
        <v>12</v>
      </c>
      <c r="DN46" s="8" t="s">
        <v>12</v>
      </c>
      <c r="DO46" s="8" t="s">
        <v>12</v>
      </c>
      <c r="DP46" s="8" t="s">
        <v>12</v>
      </c>
      <c r="DQ46" s="8" t="s">
        <v>12</v>
      </c>
      <c r="DR46" s="8">
        <v>0.1</v>
      </c>
      <c r="DS46" s="8">
        <v>0.7</v>
      </c>
      <c r="DT46" s="8">
        <v>8.4</v>
      </c>
      <c r="DU46" s="8">
        <v>0.4</v>
      </c>
      <c r="DV46" s="8">
        <v>1.3</v>
      </c>
      <c r="DW46" s="8">
        <v>10.9</v>
      </c>
      <c r="DX46" s="8">
        <v>0.4</v>
      </c>
      <c r="DY46" s="8">
        <v>0.7</v>
      </c>
      <c r="DZ46" s="8">
        <v>16.3</v>
      </c>
      <c r="EA46" s="8">
        <v>0.4</v>
      </c>
      <c r="EB46" s="8">
        <v>1</v>
      </c>
      <c r="EC46" s="8">
        <v>8.1</v>
      </c>
      <c r="ED46" s="8">
        <v>0.4</v>
      </c>
      <c r="EE46" s="8">
        <v>1.1000000000000001</v>
      </c>
      <c r="EF46" s="8">
        <v>9.1999999999999993</v>
      </c>
      <c r="EG46" s="8">
        <v>0.2</v>
      </c>
      <c r="EH46" s="8">
        <v>0.4</v>
      </c>
      <c r="EI46" s="8">
        <v>8.1999999999999993</v>
      </c>
      <c r="EJ46" s="8">
        <v>0.4</v>
      </c>
      <c r="EK46" s="8">
        <v>0.8</v>
      </c>
      <c r="EL46" s="8">
        <v>12.2</v>
      </c>
      <c r="EM46" s="8">
        <v>0</v>
      </c>
      <c r="EN46" s="8">
        <v>1</v>
      </c>
      <c r="EO46" s="8">
        <v>7.3</v>
      </c>
      <c r="EP46" s="8">
        <v>0.3</v>
      </c>
      <c r="EQ46" s="8">
        <v>0.5</v>
      </c>
      <c r="ER46" s="8">
        <v>8.1</v>
      </c>
      <c r="ES46" s="8">
        <v>0.4</v>
      </c>
      <c r="ET46" s="8">
        <v>0.6</v>
      </c>
      <c r="EU46" s="8">
        <v>6.8</v>
      </c>
      <c r="EV46" s="8">
        <v>0.3</v>
      </c>
      <c r="EW46" s="8">
        <v>1.4</v>
      </c>
      <c r="EX46" s="8">
        <v>9.5</v>
      </c>
      <c r="EY46" s="8">
        <v>0.5</v>
      </c>
      <c r="EZ46" s="8">
        <v>0.8</v>
      </c>
      <c r="FA46" s="8">
        <v>10.7</v>
      </c>
      <c r="FB46" s="8">
        <v>1</v>
      </c>
      <c r="FC46" s="8">
        <v>0</v>
      </c>
      <c r="FD46" s="8">
        <v>4.7</v>
      </c>
      <c r="FE46" s="8">
        <v>0</v>
      </c>
      <c r="FF46" s="8">
        <v>1.7</v>
      </c>
      <c r="FG46" s="8">
        <v>11.7</v>
      </c>
      <c r="FH46" s="8">
        <v>0.1</v>
      </c>
      <c r="FI46" s="8">
        <v>0.9</v>
      </c>
      <c r="FJ46" s="8">
        <v>8.8000000000000007</v>
      </c>
      <c r="FK46" s="8">
        <v>0</v>
      </c>
      <c r="FL46" s="8">
        <v>0.5</v>
      </c>
      <c r="FM46" s="8">
        <v>5</v>
      </c>
      <c r="FN46" s="8">
        <v>0.1</v>
      </c>
      <c r="FO46" s="8">
        <v>0.5</v>
      </c>
      <c r="FP46" s="8">
        <v>9.5</v>
      </c>
      <c r="FQ46" s="8">
        <v>0.3</v>
      </c>
      <c r="FR46" s="8">
        <v>1.3</v>
      </c>
      <c r="FS46" s="8">
        <v>7.8</v>
      </c>
      <c r="FT46" s="8">
        <v>0.1</v>
      </c>
      <c r="FU46" s="8">
        <v>0.8</v>
      </c>
      <c r="FV46" s="8">
        <v>7.1</v>
      </c>
      <c r="FW46" s="8">
        <v>0.2</v>
      </c>
      <c r="FX46" s="8">
        <v>1</v>
      </c>
      <c r="FY46" s="8">
        <v>6.9</v>
      </c>
      <c r="FZ46" s="8">
        <v>0.3</v>
      </c>
      <c r="GA46" s="8">
        <v>0.8</v>
      </c>
      <c r="GB46" s="8">
        <v>6.4</v>
      </c>
      <c r="GC46" s="8">
        <v>0</v>
      </c>
      <c r="GD46" s="8">
        <v>0.7</v>
      </c>
      <c r="GE46" s="8">
        <v>6.1</v>
      </c>
      <c r="GF46" s="8">
        <v>0</v>
      </c>
      <c r="GG46" s="8">
        <v>0.8</v>
      </c>
      <c r="GH46" s="8">
        <v>4.5999999999999996</v>
      </c>
      <c r="GI46" s="8">
        <f t="shared" si="1"/>
        <v>19.000000000000007</v>
      </c>
      <c r="GJ46" s="8">
        <f t="shared" si="1"/>
        <v>31.2</v>
      </c>
      <c r="GK46" s="8">
        <f t="shared" si="1"/>
        <v>545.00000000000011</v>
      </c>
    </row>
    <row r="47" spans="1:193" x14ac:dyDescent="0.25">
      <c r="A47" s="7" t="s">
        <v>50</v>
      </c>
      <c r="B47" s="8" t="s">
        <v>12</v>
      </c>
      <c r="C47" s="8" t="s">
        <v>12</v>
      </c>
      <c r="D47" s="8" t="s">
        <v>12</v>
      </c>
      <c r="E47" s="8">
        <v>0</v>
      </c>
      <c r="F47" s="8">
        <v>0</v>
      </c>
      <c r="G47" s="8">
        <v>0</v>
      </c>
      <c r="H47" s="8" t="s">
        <v>12</v>
      </c>
      <c r="I47" s="8" t="s">
        <v>12</v>
      </c>
      <c r="J47" s="8" t="s">
        <v>12</v>
      </c>
      <c r="K47" s="8">
        <v>0.3</v>
      </c>
      <c r="L47" s="8">
        <v>0</v>
      </c>
      <c r="M47" s="8">
        <v>0.4</v>
      </c>
      <c r="N47" s="8" t="s">
        <v>12</v>
      </c>
      <c r="O47" s="8" t="s">
        <v>12</v>
      </c>
      <c r="P47" s="8" t="s">
        <v>12</v>
      </c>
      <c r="Q47" s="8" t="s">
        <v>12</v>
      </c>
      <c r="R47" s="8" t="s">
        <v>12</v>
      </c>
      <c r="S47" s="8" t="s">
        <v>12</v>
      </c>
      <c r="T47" s="8" t="s">
        <v>12</v>
      </c>
      <c r="U47" s="8" t="s">
        <v>12</v>
      </c>
      <c r="V47" s="8" t="s">
        <v>12</v>
      </c>
      <c r="W47" s="8" t="s">
        <v>12</v>
      </c>
      <c r="X47" s="8" t="s">
        <v>12</v>
      </c>
      <c r="Y47" s="8" t="s">
        <v>12</v>
      </c>
      <c r="Z47" s="8" t="s">
        <v>12</v>
      </c>
      <c r="AA47" s="8" t="s">
        <v>12</v>
      </c>
      <c r="AB47" s="8" t="s">
        <v>12</v>
      </c>
      <c r="AC47" s="8" t="s">
        <v>12</v>
      </c>
      <c r="AD47" s="8" t="s">
        <v>12</v>
      </c>
      <c r="AE47" s="8" t="s">
        <v>12</v>
      </c>
      <c r="AF47" s="8" t="s">
        <v>12</v>
      </c>
      <c r="AG47" s="8" t="s">
        <v>12</v>
      </c>
      <c r="AH47" s="8" t="s">
        <v>12</v>
      </c>
      <c r="AI47" s="8" t="s">
        <v>12</v>
      </c>
      <c r="AJ47" s="8" t="s">
        <v>12</v>
      </c>
      <c r="AK47" s="8" t="s">
        <v>12</v>
      </c>
      <c r="AL47" s="8">
        <v>0</v>
      </c>
      <c r="AM47" s="8">
        <v>0</v>
      </c>
      <c r="AN47" s="8">
        <v>0</v>
      </c>
      <c r="AO47" s="8" t="s">
        <v>12</v>
      </c>
      <c r="AP47" s="8" t="s">
        <v>12</v>
      </c>
      <c r="AQ47" s="8" t="s">
        <v>12</v>
      </c>
      <c r="AR47" s="8" t="s">
        <v>12</v>
      </c>
      <c r="AS47" s="8" t="s">
        <v>12</v>
      </c>
      <c r="AT47" s="8" t="s">
        <v>12</v>
      </c>
      <c r="AU47" s="8" t="s">
        <v>12</v>
      </c>
      <c r="AV47" s="8" t="s">
        <v>12</v>
      </c>
      <c r="AW47" s="8" t="s">
        <v>12</v>
      </c>
      <c r="AX47" s="8">
        <v>0.1</v>
      </c>
      <c r="AY47" s="8">
        <v>0</v>
      </c>
      <c r="AZ47" s="8">
        <v>0.1</v>
      </c>
      <c r="BA47" s="8" t="s">
        <v>12</v>
      </c>
      <c r="BB47" s="8" t="s">
        <v>12</v>
      </c>
      <c r="BC47" s="8" t="s">
        <v>12</v>
      </c>
      <c r="BD47" s="8" t="s">
        <v>12</v>
      </c>
      <c r="BE47" s="8" t="s">
        <v>12</v>
      </c>
      <c r="BF47" s="8" t="s">
        <v>12</v>
      </c>
      <c r="BG47" s="8" t="s">
        <v>12</v>
      </c>
      <c r="BH47" s="8" t="s">
        <v>12</v>
      </c>
      <c r="BI47" s="8" t="s">
        <v>12</v>
      </c>
      <c r="BJ47" s="8" t="s">
        <v>12</v>
      </c>
      <c r="BK47" s="8" t="s">
        <v>12</v>
      </c>
      <c r="BL47" s="8" t="s">
        <v>12</v>
      </c>
      <c r="BM47" s="8" t="s">
        <v>12</v>
      </c>
      <c r="BN47" s="8" t="s">
        <v>12</v>
      </c>
      <c r="BO47" s="8" t="s">
        <v>12</v>
      </c>
      <c r="BP47" s="8" t="s">
        <v>12</v>
      </c>
      <c r="BQ47" s="8" t="s">
        <v>12</v>
      </c>
      <c r="BR47" s="8" t="s">
        <v>12</v>
      </c>
      <c r="BS47" s="8">
        <v>0</v>
      </c>
      <c r="BT47" s="8">
        <v>0</v>
      </c>
      <c r="BU47" s="8">
        <v>0</v>
      </c>
      <c r="BV47" s="8" t="s">
        <v>12</v>
      </c>
      <c r="BW47" s="8" t="s">
        <v>12</v>
      </c>
      <c r="BX47" s="8" t="s">
        <v>12</v>
      </c>
      <c r="BY47" s="8" t="s">
        <v>12</v>
      </c>
      <c r="BZ47" s="8" t="s">
        <v>12</v>
      </c>
      <c r="CA47" s="8" t="s">
        <v>12</v>
      </c>
      <c r="CB47" s="8" t="s">
        <v>12</v>
      </c>
      <c r="CC47" s="8" t="s">
        <v>12</v>
      </c>
      <c r="CD47" s="8" t="s">
        <v>12</v>
      </c>
      <c r="CE47" s="8" t="s">
        <v>12</v>
      </c>
      <c r="CF47" s="8" t="s">
        <v>12</v>
      </c>
      <c r="CG47" s="8" t="s">
        <v>12</v>
      </c>
      <c r="CH47" s="8" t="s">
        <v>12</v>
      </c>
      <c r="CI47" s="8" t="s">
        <v>12</v>
      </c>
      <c r="CJ47" s="8" t="s">
        <v>12</v>
      </c>
      <c r="CK47" s="8" t="s">
        <v>12</v>
      </c>
      <c r="CL47" s="8" t="s">
        <v>12</v>
      </c>
      <c r="CM47" s="8" t="s">
        <v>12</v>
      </c>
      <c r="CN47" s="8" t="s">
        <v>12</v>
      </c>
      <c r="CO47" s="8" t="s">
        <v>12</v>
      </c>
      <c r="CP47" s="8" t="s">
        <v>12</v>
      </c>
      <c r="CQ47" s="8" t="s">
        <v>12</v>
      </c>
      <c r="CR47" s="8" t="s">
        <v>12</v>
      </c>
      <c r="CS47" s="8" t="s">
        <v>12</v>
      </c>
      <c r="CT47" s="8" t="s">
        <v>12</v>
      </c>
      <c r="CU47" s="8" t="s">
        <v>12</v>
      </c>
      <c r="CV47" s="8" t="s">
        <v>12</v>
      </c>
      <c r="CW47" s="8" t="s">
        <v>12</v>
      </c>
      <c r="CX47" s="8" t="s">
        <v>12</v>
      </c>
      <c r="CY47" s="8" t="s">
        <v>12</v>
      </c>
      <c r="CZ47" s="8" t="s">
        <v>12</v>
      </c>
      <c r="DA47" s="8" t="s">
        <v>12</v>
      </c>
      <c r="DB47" s="8" t="s">
        <v>12</v>
      </c>
      <c r="DC47" s="8" t="s">
        <v>12</v>
      </c>
      <c r="DD47" s="8" t="s">
        <v>12</v>
      </c>
      <c r="DE47" s="8" t="s">
        <v>12</v>
      </c>
      <c r="DF47" s="8" t="s">
        <v>12</v>
      </c>
      <c r="DG47" s="8" t="s">
        <v>12</v>
      </c>
      <c r="DH47" s="8" t="s">
        <v>12</v>
      </c>
      <c r="DI47" s="8" t="s">
        <v>12</v>
      </c>
      <c r="DJ47" s="8" t="s">
        <v>12</v>
      </c>
      <c r="DK47" s="8" t="s">
        <v>12</v>
      </c>
      <c r="DL47" s="8" t="s">
        <v>12</v>
      </c>
      <c r="DM47" s="8" t="s">
        <v>12</v>
      </c>
      <c r="DN47" s="8" t="s">
        <v>12</v>
      </c>
      <c r="DO47" s="8" t="s">
        <v>12</v>
      </c>
      <c r="DP47" s="8" t="s">
        <v>12</v>
      </c>
      <c r="DQ47" s="8" t="s">
        <v>12</v>
      </c>
      <c r="DR47" s="8" t="s">
        <v>12</v>
      </c>
      <c r="DS47" s="8" t="s">
        <v>12</v>
      </c>
      <c r="DT47" s="8" t="s">
        <v>12</v>
      </c>
      <c r="DU47" s="8" t="s">
        <v>12</v>
      </c>
      <c r="DV47" s="8" t="s">
        <v>12</v>
      </c>
      <c r="DW47" s="8" t="s">
        <v>12</v>
      </c>
      <c r="DX47" s="8" t="s">
        <v>12</v>
      </c>
      <c r="DY47" s="8" t="s">
        <v>12</v>
      </c>
      <c r="DZ47" s="8" t="s">
        <v>12</v>
      </c>
      <c r="EA47" s="8" t="s">
        <v>12</v>
      </c>
      <c r="EB47" s="8" t="s">
        <v>12</v>
      </c>
      <c r="EC47" s="8" t="s">
        <v>12</v>
      </c>
      <c r="ED47" s="8" t="s">
        <v>12</v>
      </c>
      <c r="EE47" s="8" t="s">
        <v>12</v>
      </c>
      <c r="EF47" s="8" t="s">
        <v>12</v>
      </c>
      <c r="EG47" s="8" t="s">
        <v>12</v>
      </c>
      <c r="EH47" s="8" t="s">
        <v>12</v>
      </c>
      <c r="EI47" s="8" t="s">
        <v>12</v>
      </c>
      <c r="EJ47" s="8" t="s">
        <v>12</v>
      </c>
      <c r="EK47" s="8" t="s">
        <v>12</v>
      </c>
      <c r="EL47" s="8" t="s">
        <v>12</v>
      </c>
      <c r="EM47" s="8" t="s">
        <v>12</v>
      </c>
      <c r="EN47" s="8" t="s">
        <v>12</v>
      </c>
      <c r="EO47" s="8" t="s">
        <v>12</v>
      </c>
      <c r="EP47" s="8" t="s">
        <v>12</v>
      </c>
      <c r="EQ47" s="8" t="s">
        <v>12</v>
      </c>
      <c r="ER47" s="8" t="s">
        <v>12</v>
      </c>
      <c r="ES47" s="8" t="s">
        <v>12</v>
      </c>
      <c r="ET47" s="8" t="s">
        <v>12</v>
      </c>
      <c r="EU47" s="8" t="s">
        <v>12</v>
      </c>
      <c r="EV47" s="8" t="s">
        <v>12</v>
      </c>
      <c r="EW47" s="8" t="s">
        <v>12</v>
      </c>
      <c r="EX47" s="8" t="s">
        <v>12</v>
      </c>
      <c r="EY47" s="8" t="s">
        <v>12</v>
      </c>
      <c r="EZ47" s="8" t="s">
        <v>12</v>
      </c>
      <c r="FA47" s="8" t="s">
        <v>12</v>
      </c>
      <c r="FB47" s="8" t="s">
        <v>12</v>
      </c>
      <c r="FC47" s="8" t="s">
        <v>12</v>
      </c>
      <c r="FD47" s="8" t="s">
        <v>12</v>
      </c>
      <c r="FE47" s="8" t="s">
        <v>12</v>
      </c>
      <c r="FF47" s="8" t="s">
        <v>12</v>
      </c>
      <c r="FG47" s="8" t="s">
        <v>12</v>
      </c>
      <c r="FH47" s="8" t="s">
        <v>12</v>
      </c>
      <c r="FI47" s="8" t="s">
        <v>12</v>
      </c>
      <c r="FJ47" s="8" t="s">
        <v>12</v>
      </c>
      <c r="FK47" s="8" t="s">
        <v>12</v>
      </c>
      <c r="FL47" s="8" t="s">
        <v>12</v>
      </c>
      <c r="FM47" s="8" t="s">
        <v>12</v>
      </c>
      <c r="FN47" s="8" t="s">
        <v>12</v>
      </c>
      <c r="FO47" s="8" t="s">
        <v>12</v>
      </c>
      <c r="FP47" s="8" t="s">
        <v>12</v>
      </c>
      <c r="FQ47" s="8" t="s">
        <v>12</v>
      </c>
      <c r="FR47" s="8" t="s">
        <v>12</v>
      </c>
      <c r="FS47" s="8" t="s">
        <v>12</v>
      </c>
      <c r="FT47" s="8" t="s">
        <v>12</v>
      </c>
      <c r="FU47" s="8" t="s">
        <v>12</v>
      </c>
      <c r="FV47" s="8" t="s">
        <v>12</v>
      </c>
      <c r="FW47" s="8" t="s">
        <v>12</v>
      </c>
      <c r="FX47" s="8" t="s">
        <v>12</v>
      </c>
      <c r="FY47" s="8" t="s">
        <v>12</v>
      </c>
      <c r="FZ47" s="8" t="s">
        <v>12</v>
      </c>
      <c r="GA47" s="8" t="s">
        <v>12</v>
      </c>
      <c r="GB47" s="8" t="s">
        <v>12</v>
      </c>
      <c r="GC47" s="8" t="s">
        <v>12</v>
      </c>
      <c r="GD47" s="8" t="s">
        <v>12</v>
      </c>
      <c r="GE47" s="8" t="s">
        <v>12</v>
      </c>
      <c r="GF47" s="8" t="s">
        <v>12</v>
      </c>
      <c r="GG47" s="8" t="s">
        <v>12</v>
      </c>
      <c r="GH47" s="8" t="s">
        <v>12</v>
      </c>
      <c r="GI47" s="8">
        <f t="shared" si="1"/>
        <v>0.4</v>
      </c>
      <c r="GJ47" s="8">
        <f t="shared" si="1"/>
        <v>0</v>
      </c>
      <c r="GK47" s="8">
        <f t="shared" si="1"/>
        <v>0.5</v>
      </c>
    </row>
    <row r="48" spans="1:193" x14ac:dyDescent="0.25">
      <c r="A48" s="7" t="s">
        <v>51</v>
      </c>
      <c r="B48" s="8">
        <v>0.6</v>
      </c>
      <c r="C48" s="8">
        <v>0.8</v>
      </c>
      <c r="D48" s="8">
        <v>9.5</v>
      </c>
      <c r="E48" s="8">
        <v>1</v>
      </c>
      <c r="F48" s="8">
        <v>0.6</v>
      </c>
      <c r="G48" s="8">
        <v>1</v>
      </c>
      <c r="H48" s="8">
        <v>0</v>
      </c>
      <c r="I48" s="8">
        <v>1</v>
      </c>
      <c r="J48" s="8">
        <v>9</v>
      </c>
      <c r="K48" s="8">
        <v>0.3</v>
      </c>
      <c r="L48" s="8">
        <v>0.1</v>
      </c>
      <c r="M48" s="8">
        <v>0.6</v>
      </c>
      <c r="N48" s="8">
        <v>0.1</v>
      </c>
      <c r="O48" s="8">
        <v>1.3</v>
      </c>
      <c r="P48" s="8">
        <v>9.6</v>
      </c>
      <c r="Q48" s="8">
        <v>0.1</v>
      </c>
      <c r="R48" s="8">
        <v>2</v>
      </c>
      <c r="S48" s="8">
        <v>7.1</v>
      </c>
      <c r="T48" s="8">
        <v>1</v>
      </c>
      <c r="U48" s="8">
        <v>3</v>
      </c>
      <c r="V48" s="8">
        <v>8</v>
      </c>
      <c r="W48" s="8">
        <v>0.6</v>
      </c>
      <c r="X48" s="8">
        <v>3.2</v>
      </c>
      <c r="Y48" s="8">
        <v>7.2</v>
      </c>
      <c r="Z48" s="8">
        <v>0.4</v>
      </c>
      <c r="AA48" s="8">
        <v>2.2999999999999998</v>
      </c>
      <c r="AB48" s="8">
        <v>6.3</v>
      </c>
      <c r="AC48" s="8">
        <v>1.5</v>
      </c>
      <c r="AD48" s="8">
        <v>4.3</v>
      </c>
      <c r="AE48" s="8">
        <v>7.4</v>
      </c>
      <c r="AF48" s="8">
        <v>1.5</v>
      </c>
      <c r="AG48" s="8">
        <v>8</v>
      </c>
      <c r="AH48" s="8">
        <v>6.5</v>
      </c>
      <c r="AI48" s="8">
        <v>0.9</v>
      </c>
      <c r="AJ48" s="8">
        <v>4.2</v>
      </c>
      <c r="AK48" s="8">
        <v>8.1</v>
      </c>
      <c r="AL48" s="8">
        <v>0.5</v>
      </c>
      <c r="AM48" s="8">
        <v>0</v>
      </c>
      <c r="AN48" s="8">
        <v>0.5</v>
      </c>
      <c r="AO48" s="8">
        <v>2</v>
      </c>
      <c r="AP48" s="8">
        <v>8</v>
      </c>
      <c r="AQ48" s="8">
        <v>9</v>
      </c>
      <c r="AR48" s="8">
        <v>0.2</v>
      </c>
      <c r="AS48" s="8">
        <v>1.5</v>
      </c>
      <c r="AT48" s="8">
        <v>1.8</v>
      </c>
      <c r="AU48" s="8">
        <v>0.5</v>
      </c>
      <c r="AV48" s="8">
        <v>3.1</v>
      </c>
      <c r="AW48" s="8">
        <v>5.2</v>
      </c>
      <c r="AX48" s="8">
        <v>0.5</v>
      </c>
      <c r="AY48" s="8">
        <v>0</v>
      </c>
      <c r="AZ48" s="8">
        <v>0.5</v>
      </c>
      <c r="BA48" s="8">
        <v>0.4</v>
      </c>
      <c r="BB48" s="8">
        <v>3.9</v>
      </c>
      <c r="BC48" s="8">
        <v>5.8</v>
      </c>
      <c r="BD48" s="8">
        <v>0.2</v>
      </c>
      <c r="BE48" s="8">
        <v>2.4</v>
      </c>
      <c r="BF48" s="8">
        <v>4.4000000000000004</v>
      </c>
      <c r="BG48" s="8">
        <v>0.7</v>
      </c>
      <c r="BH48" s="8">
        <v>3.6</v>
      </c>
      <c r="BI48" s="8">
        <v>7.5</v>
      </c>
      <c r="BJ48" s="8">
        <v>0.8</v>
      </c>
      <c r="BK48" s="8">
        <v>2.6</v>
      </c>
      <c r="BL48" s="8">
        <v>7.7</v>
      </c>
      <c r="BM48" s="8">
        <v>0.6</v>
      </c>
      <c r="BN48" s="8">
        <v>2.7</v>
      </c>
      <c r="BO48" s="8">
        <v>6.8</v>
      </c>
      <c r="BP48" s="8">
        <v>0.3</v>
      </c>
      <c r="BQ48" s="8">
        <v>3.4</v>
      </c>
      <c r="BR48" s="8">
        <v>10.4</v>
      </c>
      <c r="BS48" s="8">
        <v>2</v>
      </c>
      <c r="BT48" s="8">
        <v>0</v>
      </c>
      <c r="BU48" s="8">
        <v>2</v>
      </c>
      <c r="BV48" s="8">
        <v>0</v>
      </c>
      <c r="BW48" s="8">
        <v>1.4</v>
      </c>
      <c r="BX48" s="8">
        <v>5.4</v>
      </c>
      <c r="BY48" s="8">
        <v>1</v>
      </c>
      <c r="BZ48" s="8">
        <v>2.5</v>
      </c>
      <c r="CA48" s="8">
        <v>9.1</v>
      </c>
      <c r="CB48" s="8">
        <v>0.4</v>
      </c>
      <c r="CC48" s="8">
        <v>3.8</v>
      </c>
      <c r="CD48" s="8">
        <v>9.6999999999999993</v>
      </c>
      <c r="CE48" s="8">
        <v>0.6</v>
      </c>
      <c r="CF48" s="8">
        <v>3.1</v>
      </c>
      <c r="CG48" s="8">
        <v>11.1</v>
      </c>
      <c r="CH48" s="8">
        <v>1.1000000000000001</v>
      </c>
      <c r="CI48" s="8">
        <v>3.6</v>
      </c>
      <c r="CJ48" s="8">
        <v>8.1999999999999993</v>
      </c>
      <c r="CK48" s="8">
        <v>3.6</v>
      </c>
      <c r="CL48" s="8">
        <v>3.4</v>
      </c>
      <c r="CM48" s="8">
        <v>11</v>
      </c>
      <c r="CN48" s="8">
        <v>0.5</v>
      </c>
      <c r="CO48" s="8">
        <v>3.5</v>
      </c>
      <c r="CP48" s="8">
        <v>11</v>
      </c>
      <c r="CQ48" s="8">
        <v>1</v>
      </c>
      <c r="CR48" s="8">
        <v>5.3</v>
      </c>
      <c r="CS48" s="8">
        <v>15.5</v>
      </c>
      <c r="CT48" s="8">
        <v>0.9</v>
      </c>
      <c r="CU48" s="8">
        <v>4.0999999999999996</v>
      </c>
      <c r="CV48" s="8">
        <v>12.9</v>
      </c>
      <c r="CW48" s="8">
        <v>0.8</v>
      </c>
      <c r="CX48" s="8">
        <v>3.2</v>
      </c>
      <c r="CY48" s="8">
        <v>10.4</v>
      </c>
      <c r="CZ48" s="8">
        <v>1.2</v>
      </c>
      <c r="DA48" s="8">
        <v>6</v>
      </c>
      <c r="DB48" s="8">
        <v>14.5</v>
      </c>
      <c r="DC48" s="8" t="s">
        <v>12</v>
      </c>
      <c r="DD48" s="8" t="s">
        <v>12</v>
      </c>
      <c r="DE48" s="8" t="s">
        <v>12</v>
      </c>
      <c r="DF48" s="8" t="s">
        <v>12</v>
      </c>
      <c r="DG48" s="8" t="s">
        <v>12</v>
      </c>
      <c r="DH48" s="8" t="s">
        <v>12</v>
      </c>
      <c r="DI48" s="8">
        <v>0.8</v>
      </c>
      <c r="DJ48" s="8">
        <v>3.5</v>
      </c>
      <c r="DK48" s="8">
        <v>14</v>
      </c>
      <c r="DL48" s="8" t="s">
        <v>12</v>
      </c>
      <c r="DM48" s="8" t="s">
        <v>12</v>
      </c>
      <c r="DN48" s="8" t="s">
        <v>12</v>
      </c>
      <c r="DO48" s="8" t="s">
        <v>12</v>
      </c>
      <c r="DP48" s="8" t="s">
        <v>12</v>
      </c>
      <c r="DQ48" s="8" t="s">
        <v>12</v>
      </c>
      <c r="DR48" s="8">
        <v>1.1000000000000001</v>
      </c>
      <c r="DS48" s="8">
        <v>1.4</v>
      </c>
      <c r="DT48" s="8">
        <v>8.1999999999999993</v>
      </c>
      <c r="DU48" s="8">
        <v>1.6</v>
      </c>
      <c r="DV48" s="8">
        <v>3.9</v>
      </c>
      <c r="DW48" s="8">
        <v>8.9</v>
      </c>
      <c r="DX48" s="8">
        <v>1.4</v>
      </c>
      <c r="DY48" s="8">
        <v>3.5</v>
      </c>
      <c r="DZ48" s="8">
        <v>14.2</v>
      </c>
      <c r="EA48" s="8">
        <v>0.9</v>
      </c>
      <c r="EB48" s="8">
        <v>2.2999999999999998</v>
      </c>
      <c r="EC48" s="8">
        <v>6.7</v>
      </c>
      <c r="ED48" s="8">
        <v>1.6</v>
      </c>
      <c r="EE48" s="8">
        <v>2.2999999999999998</v>
      </c>
      <c r="EF48" s="8">
        <v>8.5</v>
      </c>
      <c r="EG48" s="8">
        <v>2.1</v>
      </c>
      <c r="EH48" s="8">
        <v>1.3</v>
      </c>
      <c r="EI48" s="8">
        <v>9</v>
      </c>
      <c r="EJ48" s="8">
        <v>1.5</v>
      </c>
      <c r="EK48" s="8">
        <v>2.5</v>
      </c>
      <c r="EL48" s="8">
        <v>11.1</v>
      </c>
      <c r="EM48" s="8">
        <v>0.7</v>
      </c>
      <c r="EN48" s="8">
        <v>2.7</v>
      </c>
      <c r="EO48" s="8">
        <v>5.3</v>
      </c>
      <c r="EP48" s="8">
        <v>0.6</v>
      </c>
      <c r="EQ48" s="8">
        <v>1.5</v>
      </c>
      <c r="ER48" s="8">
        <v>7.1</v>
      </c>
      <c r="ES48" s="8">
        <v>1.1000000000000001</v>
      </c>
      <c r="ET48" s="8">
        <v>1.4</v>
      </c>
      <c r="EU48" s="8">
        <v>6.5</v>
      </c>
      <c r="EV48" s="8">
        <v>1.4</v>
      </c>
      <c r="EW48" s="8">
        <v>2.2000000000000002</v>
      </c>
      <c r="EX48" s="8">
        <v>8.8000000000000007</v>
      </c>
      <c r="EY48" s="8">
        <v>1.5</v>
      </c>
      <c r="EZ48" s="8">
        <v>1.5</v>
      </c>
      <c r="FA48" s="8">
        <v>10.7</v>
      </c>
      <c r="FB48" s="8">
        <v>1</v>
      </c>
      <c r="FC48" s="8">
        <v>1</v>
      </c>
      <c r="FD48" s="8">
        <v>4.7</v>
      </c>
      <c r="FE48" s="8">
        <v>2</v>
      </c>
      <c r="FF48" s="8">
        <v>2</v>
      </c>
      <c r="FG48" s="8">
        <v>11.7</v>
      </c>
      <c r="FH48" s="8">
        <v>0.9</v>
      </c>
      <c r="FI48" s="8">
        <v>1.9</v>
      </c>
      <c r="FJ48" s="8">
        <v>7.7</v>
      </c>
      <c r="FK48" s="8">
        <v>0.5</v>
      </c>
      <c r="FL48" s="8">
        <v>0.5</v>
      </c>
      <c r="FM48" s="8">
        <v>5</v>
      </c>
      <c r="FN48" s="8">
        <v>1.4</v>
      </c>
      <c r="FO48" s="8">
        <v>1.5</v>
      </c>
      <c r="FP48" s="8">
        <v>9.3000000000000007</v>
      </c>
      <c r="FQ48" s="8">
        <v>1.7</v>
      </c>
      <c r="FR48" s="8">
        <v>1.6</v>
      </c>
      <c r="FS48" s="8">
        <v>7.8</v>
      </c>
      <c r="FT48" s="8">
        <v>1.2</v>
      </c>
      <c r="FU48" s="8">
        <v>1.1000000000000001</v>
      </c>
      <c r="FV48" s="8">
        <v>7.2</v>
      </c>
      <c r="FW48" s="8">
        <v>0.5</v>
      </c>
      <c r="FX48" s="8">
        <v>0.6</v>
      </c>
      <c r="FY48" s="8">
        <v>6.8</v>
      </c>
      <c r="FZ48" s="8">
        <v>0.7</v>
      </c>
      <c r="GA48" s="8">
        <v>0.5</v>
      </c>
      <c r="GB48" s="8">
        <v>6.6</v>
      </c>
      <c r="GC48" s="8">
        <v>0.1</v>
      </c>
      <c r="GD48" s="8">
        <v>0.7</v>
      </c>
      <c r="GE48" s="8">
        <v>5.5</v>
      </c>
      <c r="GF48" s="8">
        <v>0</v>
      </c>
      <c r="GG48" s="8">
        <v>0.9</v>
      </c>
      <c r="GH48" s="8">
        <v>3.7</v>
      </c>
      <c r="GI48" s="8">
        <f t="shared" si="1"/>
        <v>54.100000000000016</v>
      </c>
      <c r="GJ48" s="8">
        <f t="shared" si="1"/>
        <v>144.19999999999996</v>
      </c>
      <c r="GK48" s="8">
        <f t="shared" si="1"/>
        <v>455.7</v>
      </c>
    </row>
    <row r="49" spans="1:193" x14ac:dyDescent="0.25">
      <c r="A49" s="7" t="s">
        <v>52</v>
      </c>
      <c r="B49" s="8">
        <v>0.7</v>
      </c>
      <c r="C49" s="8">
        <v>0</v>
      </c>
      <c r="D49" s="8">
        <v>10.1</v>
      </c>
      <c r="E49" s="8">
        <v>0</v>
      </c>
      <c r="F49" s="8">
        <v>0</v>
      </c>
      <c r="G49" s="8">
        <v>1.4</v>
      </c>
      <c r="H49" s="8">
        <v>2</v>
      </c>
      <c r="I49" s="8">
        <v>0</v>
      </c>
      <c r="J49" s="8">
        <v>11</v>
      </c>
      <c r="K49" s="8">
        <v>1</v>
      </c>
      <c r="L49" s="8">
        <v>0</v>
      </c>
      <c r="M49" s="8">
        <v>1.6</v>
      </c>
      <c r="N49" s="8">
        <v>1.1000000000000001</v>
      </c>
      <c r="O49" s="8">
        <v>0.7</v>
      </c>
      <c r="P49" s="8">
        <v>10</v>
      </c>
      <c r="Q49" s="8">
        <v>0.5</v>
      </c>
      <c r="R49" s="8">
        <v>0.2</v>
      </c>
      <c r="S49" s="8">
        <v>7.4</v>
      </c>
      <c r="T49" s="8">
        <v>1</v>
      </c>
      <c r="U49" s="8">
        <v>2</v>
      </c>
      <c r="V49" s="8">
        <v>7</v>
      </c>
      <c r="W49" s="8">
        <v>2.1</v>
      </c>
      <c r="X49" s="8">
        <v>0.1</v>
      </c>
      <c r="Y49" s="8">
        <v>9.1999999999999993</v>
      </c>
      <c r="Z49" s="8">
        <v>1.3</v>
      </c>
      <c r="AA49" s="8">
        <v>0</v>
      </c>
      <c r="AB49" s="8">
        <v>7.7</v>
      </c>
      <c r="AC49" s="8">
        <v>0.4</v>
      </c>
      <c r="AD49" s="8">
        <v>0.2</v>
      </c>
      <c r="AE49" s="8">
        <v>7.6</v>
      </c>
      <c r="AF49" s="8">
        <v>2.5</v>
      </c>
      <c r="AG49" s="8">
        <v>0</v>
      </c>
      <c r="AH49" s="8">
        <v>9</v>
      </c>
      <c r="AI49" s="8">
        <v>1.1000000000000001</v>
      </c>
      <c r="AJ49" s="8">
        <v>0.7</v>
      </c>
      <c r="AK49" s="8">
        <v>8.5</v>
      </c>
      <c r="AL49" s="8">
        <v>1</v>
      </c>
      <c r="AM49" s="8">
        <v>0</v>
      </c>
      <c r="AN49" s="8">
        <v>1.5</v>
      </c>
      <c r="AO49" s="8">
        <v>3</v>
      </c>
      <c r="AP49" s="8">
        <v>2</v>
      </c>
      <c r="AQ49" s="8">
        <v>10</v>
      </c>
      <c r="AR49" s="8">
        <v>0.5</v>
      </c>
      <c r="AS49" s="8">
        <v>0.2</v>
      </c>
      <c r="AT49" s="8">
        <v>2.2000000000000002</v>
      </c>
      <c r="AU49" s="8">
        <v>0.2</v>
      </c>
      <c r="AV49" s="8">
        <v>0.2</v>
      </c>
      <c r="AW49" s="8">
        <v>5.3</v>
      </c>
      <c r="AX49" s="8">
        <v>0.4</v>
      </c>
      <c r="AY49" s="8">
        <v>0</v>
      </c>
      <c r="AZ49" s="8">
        <v>0.7</v>
      </c>
      <c r="BA49" s="8">
        <v>1.6</v>
      </c>
      <c r="BB49" s="8">
        <v>0.1</v>
      </c>
      <c r="BC49" s="8">
        <v>7.3</v>
      </c>
      <c r="BD49" s="8">
        <v>0.6</v>
      </c>
      <c r="BE49" s="8">
        <v>0.2</v>
      </c>
      <c r="BF49" s="8">
        <v>4.8</v>
      </c>
      <c r="BG49" s="8">
        <v>0.6</v>
      </c>
      <c r="BH49" s="8">
        <v>0.1</v>
      </c>
      <c r="BI49" s="8">
        <v>8</v>
      </c>
      <c r="BJ49" s="8">
        <v>1.1000000000000001</v>
      </c>
      <c r="BK49" s="8">
        <v>0.2</v>
      </c>
      <c r="BL49" s="8">
        <v>8.6</v>
      </c>
      <c r="BM49" s="8">
        <v>0.6</v>
      </c>
      <c r="BN49" s="8">
        <v>0.2</v>
      </c>
      <c r="BO49" s="8">
        <v>7.1</v>
      </c>
      <c r="BP49" s="8">
        <v>0.8</v>
      </c>
      <c r="BQ49" s="8">
        <v>0.9</v>
      </c>
      <c r="BR49" s="8">
        <v>10.3</v>
      </c>
      <c r="BS49" s="8">
        <v>1</v>
      </c>
      <c r="BT49" s="8">
        <v>0</v>
      </c>
      <c r="BU49" s="8">
        <v>3</v>
      </c>
      <c r="BV49" s="8">
        <v>0.2</v>
      </c>
      <c r="BW49" s="8">
        <v>0.2</v>
      </c>
      <c r="BX49" s="8">
        <v>5.4</v>
      </c>
      <c r="BY49" s="8">
        <v>1.5</v>
      </c>
      <c r="BZ49" s="8">
        <v>0.3</v>
      </c>
      <c r="CA49" s="8">
        <v>10.3</v>
      </c>
      <c r="CB49" s="8">
        <v>1.9</v>
      </c>
      <c r="CC49" s="8">
        <v>0.9</v>
      </c>
      <c r="CD49" s="8">
        <v>10.7</v>
      </c>
      <c r="CE49" s="8">
        <v>1.3</v>
      </c>
      <c r="CF49" s="8">
        <v>1.1000000000000001</v>
      </c>
      <c r="CG49" s="8">
        <v>11.3</v>
      </c>
      <c r="CH49" s="8">
        <v>1.4</v>
      </c>
      <c r="CI49" s="8">
        <v>0.8</v>
      </c>
      <c r="CJ49" s="8">
        <v>8.8000000000000007</v>
      </c>
      <c r="CK49" s="8">
        <v>3</v>
      </c>
      <c r="CL49" s="8">
        <v>0.4</v>
      </c>
      <c r="CM49" s="8">
        <v>13.6</v>
      </c>
      <c r="CN49" s="8">
        <v>0</v>
      </c>
      <c r="CO49" s="8">
        <v>0.5</v>
      </c>
      <c r="CP49" s="8">
        <v>10.5</v>
      </c>
      <c r="CQ49" s="8">
        <v>4</v>
      </c>
      <c r="CR49" s="8">
        <v>1.3</v>
      </c>
      <c r="CS49" s="8">
        <v>18.3</v>
      </c>
      <c r="CT49" s="8">
        <v>1.5</v>
      </c>
      <c r="CU49" s="8">
        <v>1</v>
      </c>
      <c r="CV49" s="8">
        <v>13.4</v>
      </c>
      <c r="CW49" s="8">
        <v>2.9</v>
      </c>
      <c r="CX49" s="8">
        <v>1</v>
      </c>
      <c r="CY49" s="8">
        <v>12.1</v>
      </c>
      <c r="CZ49" s="8">
        <v>3.8</v>
      </c>
      <c r="DA49" s="8">
        <v>1</v>
      </c>
      <c r="DB49" s="8">
        <v>17.3</v>
      </c>
      <c r="DC49" s="8" t="s">
        <v>12</v>
      </c>
      <c r="DD49" s="8" t="s">
        <v>12</v>
      </c>
      <c r="DE49" s="8" t="s">
        <v>12</v>
      </c>
      <c r="DF49" s="8" t="s">
        <v>12</v>
      </c>
      <c r="DG49" s="8" t="s">
        <v>12</v>
      </c>
      <c r="DH49" s="8" t="s">
        <v>12</v>
      </c>
      <c r="DI49" s="8">
        <v>4.8</v>
      </c>
      <c r="DJ49" s="8">
        <v>1.8</v>
      </c>
      <c r="DK49" s="8">
        <v>17</v>
      </c>
      <c r="DL49" s="8" t="s">
        <v>12</v>
      </c>
      <c r="DM49" s="8" t="s">
        <v>12</v>
      </c>
      <c r="DN49" s="8" t="s">
        <v>12</v>
      </c>
      <c r="DO49" s="8" t="s">
        <v>12</v>
      </c>
      <c r="DP49" s="8" t="s">
        <v>12</v>
      </c>
      <c r="DQ49" s="8" t="s">
        <v>12</v>
      </c>
      <c r="DR49" s="8">
        <v>1.7</v>
      </c>
      <c r="DS49" s="8">
        <v>0.6</v>
      </c>
      <c r="DT49" s="8">
        <v>9.3000000000000007</v>
      </c>
      <c r="DU49" s="8">
        <v>2.2999999999999998</v>
      </c>
      <c r="DV49" s="8">
        <v>0.5</v>
      </c>
      <c r="DW49" s="8">
        <v>10.6</v>
      </c>
      <c r="DX49" s="8">
        <v>3</v>
      </c>
      <c r="DY49" s="8">
        <v>0.4</v>
      </c>
      <c r="DZ49" s="8">
        <v>16.8</v>
      </c>
      <c r="EA49" s="8">
        <v>3.2</v>
      </c>
      <c r="EB49" s="8">
        <v>0.1</v>
      </c>
      <c r="EC49" s="8">
        <v>9.6999999999999993</v>
      </c>
      <c r="ED49" s="8">
        <v>4.2</v>
      </c>
      <c r="EE49" s="8">
        <v>0.4</v>
      </c>
      <c r="EF49" s="8">
        <v>12.4</v>
      </c>
      <c r="EG49" s="8">
        <v>3</v>
      </c>
      <c r="EH49" s="8">
        <v>0.5</v>
      </c>
      <c r="EI49" s="8">
        <v>11.5</v>
      </c>
      <c r="EJ49" s="8">
        <v>2.9</v>
      </c>
      <c r="EK49" s="8">
        <v>0.4</v>
      </c>
      <c r="EL49" s="8">
        <v>13.6</v>
      </c>
      <c r="EM49" s="8">
        <v>0.3</v>
      </c>
      <c r="EN49" s="8">
        <v>0.3</v>
      </c>
      <c r="EO49" s="8">
        <v>5.3</v>
      </c>
      <c r="EP49" s="8">
        <v>1.3</v>
      </c>
      <c r="EQ49" s="8">
        <v>0.2</v>
      </c>
      <c r="ER49" s="8">
        <v>8.1999999999999993</v>
      </c>
      <c r="ES49" s="8">
        <v>1.4</v>
      </c>
      <c r="ET49" s="8">
        <v>0.3</v>
      </c>
      <c r="EU49" s="8">
        <v>7.6</v>
      </c>
      <c r="EV49" s="8">
        <v>1.7</v>
      </c>
      <c r="EW49" s="8">
        <v>0.3</v>
      </c>
      <c r="EX49" s="8">
        <v>10.199999999999999</v>
      </c>
      <c r="EY49" s="8">
        <v>3.3</v>
      </c>
      <c r="EZ49" s="8">
        <v>0.7</v>
      </c>
      <c r="FA49" s="8">
        <v>13.3</v>
      </c>
      <c r="FB49" s="8">
        <v>3.3</v>
      </c>
      <c r="FC49" s="8">
        <v>0</v>
      </c>
      <c r="FD49" s="8">
        <v>8</v>
      </c>
      <c r="FE49" s="8">
        <v>0</v>
      </c>
      <c r="FF49" s="8">
        <v>1</v>
      </c>
      <c r="FG49" s="8">
        <v>10.7</v>
      </c>
      <c r="FH49" s="8">
        <v>2.2000000000000002</v>
      </c>
      <c r="FI49" s="8">
        <v>0.3</v>
      </c>
      <c r="FJ49" s="8">
        <v>9.6</v>
      </c>
      <c r="FK49" s="8">
        <v>5.5</v>
      </c>
      <c r="FL49" s="8">
        <v>0</v>
      </c>
      <c r="FM49" s="8">
        <v>10.5</v>
      </c>
      <c r="FN49" s="8">
        <v>2.1</v>
      </c>
      <c r="FO49" s="8">
        <v>0.3</v>
      </c>
      <c r="FP49" s="8">
        <v>11.1</v>
      </c>
      <c r="FQ49" s="8">
        <v>2.1</v>
      </c>
      <c r="FR49" s="8">
        <v>0.4</v>
      </c>
      <c r="FS49" s="8">
        <v>9.6</v>
      </c>
      <c r="FT49" s="8">
        <v>1.1000000000000001</v>
      </c>
      <c r="FU49" s="8">
        <v>0.3</v>
      </c>
      <c r="FV49" s="8">
        <v>8</v>
      </c>
      <c r="FW49" s="8">
        <v>0.5</v>
      </c>
      <c r="FX49" s="8">
        <v>0.3</v>
      </c>
      <c r="FY49" s="8">
        <v>7.1</v>
      </c>
      <c r="FZ49" s="8">
        <v>1.3</v>
      </c>
      <c r="GA49" s="8">
        <v>0.1</v>
      </c>
      <c r="GB49" s="8">
        <v>7.7</v>
      </c>
      <c r="GC49" s="8">
        <v>0.9</v>
      </c>
      <c r="GD49" s="8">
        <v>0.1</v>
      </c>
      <c r="GE49" s="8">
        <v>6.4</v>
      </c>
      <c r="GF49" s="8">
        <v>0.4</v>
      </c>
      <c r="GG49" s="8">
        <v>0.1</v>
      </c>
      <c r="GH49" s="8">
        <v>4</v>
      </c>
      <c r="GI49" s="8">
        <f t="shared" ref="GI49:GK68" si="2">SUMIF($B$8:$GH$8,GI$8,$B49:$GH49)</f>
        <v>99.1</v>
      </c>
      <c r="GJ49" s="8">
        <f t="shared" si="2"/>
        <v>25.900000000000006</v>
      </c>
      <c r="GK49" s="8">
        <f t="shared" si="2"/>
        <v>529.20000000000016</v>
      </c>
    </row>
    <row r="50" spans="1:193" x14ac:dyDescent="0.25">
      <c r="A50" s="7" t="s">
        <v>53</v>
      </c>
      <c r="B50" s="8">
        <v>0.4</v>
      </c>
      <c r="C50" s="8">
        <v>0.1</v>
      </c>
      <c r="D50" s="8">
        <v>10.5</v>
      </c>
      <c r="E50" s="8">
        <v>0</v>
      </c>
      <c r="F50" s="8">
        <v>0</v>
      </c>
      <c r="G50" s="8">
        <v>1.3</v>
      </c>
      <c r="H50" s="8">
        <v>0</v>
      </c>
      <c r="I50" s="8">
        <v>0</v>
      </c>
      <c r="J50" s="8">
        <v>11</v>
      </c>
      <c r="K50" s="8">
        <v>0</v>
      </c>
      <c r="L50" s="8">
        <v>0</v>
      </c>
      <c r="M50" s="8">
        <v>1.6</v>
      </c>
      <c r="N50" s="8">
        <v>0.1</v>
      </c>
      <c r="O50" s="8">
        <v>0.5</v>
      </c>
      <c r="P50" s="8">
        <v>9.6999999999999993</v>
      </c>
      <c r="Q50" s="8">
        <v>0.2</v>
      </c>
      <c r="R50" s="8">
        <v>0.1</v>
      </c>
      <c r="S50" s="8">
        <v>7.5</v>
      </c>
      <c r="T50" s="8">
        <v>0</v>
      </c>
      <c r="U50" s="8">
        <v>1</v>
      </c>
      <c r="V50" s="8">
        <v>6</v>
      </c>
      <c r="W50" s="8">
        <v>1.3</v>
      </c>
      <c r="X50" s="8">
        <v>0.1</v>
      </c>
      <c r="Y50" s="8">
        <v>10.4</v>
      </c>
      <c r="Z50" s="8">
        <v>0.6</v>
      </c>
      <c r="AA50" s="8">
        <v>0.5</v>
      </c>
      <c r="AB50" s="8">
        <v>7.8</v>
      </c>
      <c r="AC50" s="8">
        <v>0.4</v>
      </c>
      <c r="AD50" s="8">
        <v>0.3</v>
      </c>
      <c r="AE50" s="8">
        <v>7.7</v>
      </c>
      <c r="AF50" s="8">
        <v>1.5</v>
      </c>
      <c r="AG50" s="8">
        <v>0.5</v>
      </c>
      <c r="AH50" s="8">
        <v>10</v>
      </c>
      <c r="AI50" s="8">
        <v>0.3</v>
      </c>
      <c r="AJ50" s="8">
        <v>0.2</v>
      </c>
      <c r="AK50" s="8">
        <v>8.6</v>
      </c>
      <c r="AL50" s="8">
        <v>0.5</v>
      </c>
      <c r="AM50" s="8">
        <v>0</v>
      </c>
      <c r="AN50" s="8">
        <v>2</v>
      </c>
      <c r="AO50" s="8">
        <v>0</v>
      </c>
      <c r="AP50" s="8">
        <v>1</v>
      </c>
      <c r="AQ50" s="8">
        <v>9</v>
      </c>
      <c r="AR50" s="8">
        <v>0</v>
      </c>
      <c r="AS50" s="8">
        <v>0</v>
      </c>
      <c r="AT50" s="8">
        <v>2.2000000000000002</v>
      </c>
      <c r="AU50" s="8">
        <v>0.5</v>
      </c>
      <c r="AV50" s="8">
        <v>0.2</v>
      </c>
      <c r="AW50" s="8">
        <v>5.5</v>
      </c>
      <c r="AX50" s="8">
        <v>0.1</v>
      </c>
      <c r="AY50" s="8">
        <v>0</v>
      </c>
      <c r="AZ50" s="8">
        <v>0.9</v>
      </c>
      <c r="BA50" s="8">
        <v>0.4</v>
      </c>
      <c r="BB50" s="8">
        <v>0.1</v>
      </c>
      <c r="BC50" s="8">
        <v>7.5</v>
      </c>
      <c r="BD50" s="8">
        <v>0.2</v>
      </c>
      <c r="BE50" s="8">
        <v>1</v>
      </c>
      <c r="BF50" s="8">
        <v>4</v>
      </c>
      <c r="BG50" s="8">
        <v>0.3</v>
      </c>
      <c r="BH50" s="8">
        <v>0.4</v>
      </c>
      <c r="BI50" s="8">
        <v>7.9</v>
      </c>
      <c r="BJ50" s="8">
        <v>0.4</v>
      </c>
      <c r="BK50" s="8">
        <v>0.4</v>
      </c>
      <c r="BL50" s="8">
        <v>8.6999999999999993</v>
      </c>
      <c r="BM50" s="8">
        <v>0.2</v>
      </c>
      <c r="BN50" s="8">
        <v>0.3</v>
      </c>
      <c r="BO50" s="8">
        <v>7.1</v>
      </c>
      <c r="BP50" s="8">
        <v>0.3</v>
      </c>
      <c r="BQ50" s="8">
        <v>0.4</v>
      </c>
      <c r="BR50" s="8">
        <v>10.3</v>
      </c>
      <c r="BS50" s="8">
        <v>0.3</v>
      </c>
      <c r="BT50" s="8">
        <v>0</v>
      </c>
      <c r="BU50" s="8">
        <v>2</v>
      </c>
      <c r="BV50" s="8">
        <v>0.2</v>
      </c>
      <c r="BW50" s="8">
        <v>0.2</v>
      </c>
      <c r="BX50" s="8">
        <v>5.4</v>
      </c>
      <c r="BY50" s="8">
        <v>0.3</v>
      </c>
      <c r="BZ50" s="8">
        <v>0.3</v>
      </c>
      <c r="CA50" s="8">
        <v>10.3</v>
      </c>
      <c r="CB50" s="8">
        <v>0.3</v>
      </c>
      <c r="CC50" s="8">
        <v>0.4</v>
      </c>
      <c r="CD50" s="8">
        <v>10.6</v>
      </c>
      <c r="CE50" s="8">
        <v>0.4</v>
      </c>
      <c r="CF50" s="8">
        <v>0.1</v>
      </c>
      <c r="CG50" s="8">
        <v>11.6</v>
      </c>
      <c r="CH50" s="8">
        <v>0.6</v>
      </c>
      <c r="CI50" s="8">
        <v>0.3</v>
      </c>
      <c r="CJ50" s="8">
        <v>9.1</v>
      </c>
      <c r="CK50" s="8">
        <v>0.6</v>
      </c>
      <c r="CL50" s="8">
        <v>0.8</v>
      </c>
      <c r="CM50" s="8">
        <v>13.4</v>
      </c>
      <c r="CN50" s="8">
        <v>0</v>
      </c>
      <c r="CO50" s="8">
        <v>1.5</v>
      </c>
      <c r="CP50" s="8">
        <v>9</v>
      </c>
      <c r="CQ50" s="8">
        <v>0.8</v>
      </c>
      <c r="CR50" s="8">
        <v>0.8</v>
      </c>
      <c r="CS50" s="8">
        <v>18.3</v>
      </c>
      <c r="CT50" s="8">
        <v>0.3</v>
      </c>
      <c r="CU50" s="8">
        <v>0.6</v>
      </c>
      <c r="CV50" s="8">
        <v>13.1</v>
      </c>
      <c r="CW50" s="8">
        <v>0.6</v>
      </c>
      <c r="CX50" s="8">
        <v>0.6</v>
      </c>
      <c r="CY50" s="8">
        <v>12.4</v>
      </c>
      <c r="CZ50" s="8">
        <v>0.3</v>
      </c>
      <c r="DA50" s="8">
        <v>0.5</v>
      </c>
      <c r="DB50" s="8">
        <v>17.2</v>
      </c>
      <c r="DC50" s="8" t="s">
        <v>12</v>
      </c>
      <c r="DD50" s="8" t="s">
        <v>12</v>
      </c>
      <c r="DE50" s="8" t="s">
        <v>12</v>
      </c>
      <c r="DF50" s="8" t="s">
        <v>12</v>
      </c>
      <c r="DG50" s="8" t="s">
        <v>12</v>
      </c>
      <c r="DH50" s="8" t="s">
        <v>12</v>
      </c>
      <c r="DI50" s="8">
        <v>0.8</v>
      </c>
      <c r="DJ50" s="8">
        <v>0.3</v>
      </c>
      <c r="DK50" s="8">
        <v>17.5</v>
      </c>
      <c r="DL50" s="8" t="s">
        <v>12</v>
      </c>
      <c r="DM50" s="8" t="s">
        <v>12</v>
      </c>
      <c r="DN50" s="8" t="s">
        <v>12</v>
      </c>
      <c r="DO50" s="8" t="s">
        <v>12</v>
      </c>
      <c r="DP50" s="8" t="s">
        <v>12</v>
      </c>
      <c r="DQ50" s="8" t="s">
        <v>12</v>
      </c>
      <c r="DR50" s="8">
        <v>0.3</v>
      </c>
      <c r="DS50" s="8">
        <v>0.3</v>
      </c>
      <c r="DT50" s="8">
        <v>9.3000000000000007</v>
      </c>
      <c r="DU50" s="8">
        <v>0.3</v>
      </c>
      <c r="DV50" s="8">
        <v>0.3</v>
      </c>
      <c r="DW50" s="8">
        <v>10.6</v>
      </c>
      <c r="DX50" s="8">
        <v>0.3</v>
      </c>
      <c r="DY50" s="8">
        <v>0.1</v>
      </c>
      <c r="DZ50" s="8">
        <v>16.899999999999999</v>
      </c>
      <c r="EA50" s="8">
        <v>0.9</v>
      </c>
      <c r="EB50" s="8">
        <v>0.1</v>
      </c>
      <c r="EC50" s="8">
        <v>10.5</v>
      </c>
      <c r="ED50" s="8">
        <v>1</v>
      </c>
      <c r="EE50" s="8">
        <v>0.5</v>
      </c>
      <c r="EF50" s="8">
        <v>12.8</v>
      </c>
      <c r="EG50" s="8">
        <v>0.7</v>
      </c>
      <c r="EH50" s="8">
        <v>0.1</v>
      </c>
      <c r="EI50" s="8">
        <v>12.1</v>
      </c>
      <c r="EJ50" s="8">
        <v>0.4</v>
      </c>
      <c r="EK50" s="8">
        <v>0.3</v>
      </c>
      <c r="EL50" s="8">
        <v>13.7</v>
      </c>
      <c r="EM50" s="8">
        <v>0</v>
      </c>
      <c r="EN50" s="8">
        <v>0</v>
      </c>
      <c r="EO50" s="8">
        <v>5.3</v>
      </c>
      <c r="EP50" s="8">
        <v>0.3</v>
      </c>
      <c r="EQ50" s="8">
        <v>0.1</v>
      </c>
      <c r="ER50" s="8">
        <v>8.5</v>
      </c>
      <c r="ES50" s="8">
        <v>0.4</v>
      </c>
      <c r="ET50" s="8">
        <v>0</v>
      </c>
      <c r="EU50" s="8">
        <v>7.9</v>
      </c>
      <c r="EV50" s="8">
        <v>0.3</v>
      </c>
      <c r="EW50" s="8">
        <v>0.1</v>
      </c>
      <c r="EX50" s="8">
        <v>10.4</v>
      </c>
      <c r="EY50" s="8">
        <v>0.3</v>
      </c>
      <c r="EZ50" s="8">
        <v>0.5</v>
      </c>
      <c r="FA50" s="8">
        <v>13.2</v>
      </c>
      <c r="FB50" s="8">
        <v>0</v>
      </c>
      <c r="FC50" s="8">
        <v>0</v>
      </c>
      <c r="FD50" s="8">
        <v>8</v>
      </c>
      <c r="FE50" s="8">
        <v>0.7</v>
      </c>
      <c r="FF50" s="8">
        <v>1</v>
      </c>
      <c r="FG50" s="8">
        <v>10.3</v>
      </c>
      <c r="FH50" s="8">
        <v>0.2</v>
      </c>
      <c r="FI50" s="8">
        <v>0.3</v>
      </c>
      <c r="FJ50" s="8">
        <v>9.4</v>
      </c>
      <c r="FK50" s="8">
        <v>0.5</v>
      </c>
      <c r="FL50" s="8">
        <v>0</v>
      </c>
      <c r="FM50" s="8">
        <v>11</v>
      </c>
      <c r="FN50" s="8">
        <v>0.5</v>
      </c>
      <c r="FO50" s="8">
        <v>0.2</v>
      </c>
      <c r="FP50" s="8">
        <v>11.5</v>
      </c>
      <c r="FQ50" s="8">
        <v>0.3</v>
      </c>
      <c r="FR50" s="8">
        <v>0.3</v>
      </c>
      <c r="FS50" s="8">
        <v>9.6</v>
      </c>
      <c r="FT50" s="8">
        <v>0.2</v>
      </c>
      <c r="FU50" s="8">
        <v>0.3</v>
      </c>
      <c r="FV50" s="8">
        <v>8</v>
      </c>
      <c r="FW50" s="8">
        <v>0.2</v>
      </c>
      <c r="FX50" s="8">
        <v>0.2</v>
      </c>
      <c r="FY50" s="8">
        <v>7.1</v>
      </c>
      <c r="FZ50" s="8">
        <v>0.4</v>
      </c>
      <c r="GA50" s="8">
        <v>0.2</v>
      </c>
      <c r="GB50" s="8">
        <v>8</v>
      </c>
      <c r="GC50" s="8">
        <v>0.3</v>
      </c>
      <c r="GD50" s="8">
        <v>0.7</v>
      </c>
      <c r="GE50" s="8">
        <v>5.9</v>
      </c>
      <c r="GF50" s="8">
        <v>0</v>
      </c>
      <c r="GG50" s="8">
        <v>0.1</v>
      </c>
      <c r="GH50" s="8">
        <v>3.9</v>
      </c>
      <c r="GI50" s="8">
        <f t="shared" si="2"/>
        <v>21.700000000000003</v>
      </c>
      <c r="GJ50" s="8">
        <f t="shared" si="2"/>
        <v>19.200000000000003</v>
      </c>
      <c r="GK50" s="8">
        <f t="shared" si="2"/>
        <v>530.99999999999989</v>
      </c>
    </row>
    <row r="51" spans="1:193" x14ac:dyDescent="0.25">
      <c r="A51" s="7" t="s">
        <v>54</v>
      </c>
      <c r="B51" s="8">
        <v>0.9</v>
      </c>
      <c r="C51" s="8">
        <v>0</v>
      </c>
      <c r="D51" s="8">
        <v>11.4</v>
      </c>
      <c r="E51" s="8">
        <v>0</v>
      </c>
      <c r="F51" s="8">
        <v>0</v>
      </c>
      <c r="G51" s="8">
        <v>0.9</v>
      </c>
      <c r="H51" s="8">
        <v>0</v>
      </c>
      <c r="I51" s="8">
        <v>1</v>
      </c>
      <c r="J51" s="8">
        <v>10</v>
      </c>
      <c r="K51" s="8">
        <v>1.3</v>
      </c>
      <c r="L51" s="8">
        <v>0</v>
      </c>
      <c r="M51" s="8">
        <v>2.9</v>
      </c>
      <c r="N51" s="8">
        <v>0.1</v>
      </c>
      <c r="O51" s="8">
        <v>0.6</v>
      </c>
      <c r="P51" s="8">
        <v>9.1999999999999993</v>
      </c>
      <c r="Q51" s="8">
        <v>0.1</v>
      </c>
      <c r="R51" s="8">
        <v>0.3</v>
      </c>
      <c r="S51" s="8">
        <v>7.3</v>
      </c>
      <c r="T51" s="8">
        <v>0</v>
      </c>
      <c r="U51" s="8">
        <v>2</v>
      </c>
      <c r="V51" s="8">
        <v>4</v>
      </c>
      <c r="W51" s="8">
        <v>1.8</v>
      </c>
      <c r="X51" s="8">
        <v>0.5</v>
      </c>
      <c r="Y51" s="8">
        <v>11.7</v>
      </c>
      <c r="Z51" s="8">
        <v>0.5</v>
      </c>
      <c r="AA51" s="8">
        <v>0.1</v>
      </c>
      <c r="AB51" s="8">
        <v>8.1999999999999993</v>
      </c>
      <c r="AC51" s="8">
        <v>2</v>
      </c>
      <c r="AD51" s="8">
        <v>0.1</v>
      </c>
      <c r="AE51" s="8">
        <v>9.6999999999999993</v>
      </c>
      <c r="AF51" s="8">
        <v>0.5</v>
      </c>
      <c r="AG51" s="8">
        <v>0</v>
      </c>
      <c r="AH51" s="8">
        <v>10.5</v>
      </c>
      <c r="AI51" s="8">
        <v>0.2</v>
      </c>
      <c r="AJ51" s="8">
        <v>0.2</v>
      </c>
      <c r="AK51" s="8">
        <v>8.6999999999999993</v>
      </c>
      <c r="AL51" s="8">
        <v>1</v>
      </c>
      <c r="AM51" s="8">
        <v>0</v>
      </c>
      <c r="AN51" s="8">
        <v>3</v>
      </c>
      <c r="AO51" s="8">
        <v>0</v>
      </c>
      <c r="AP51" s="8">
        <v>0</v>
      </c>
      <c r="AQ51" s="8">
        <v>9</v>
      </c>
      <c r="AR51" s="8">
        <v>0</v>
      </c>
      <c r="AS51" s="8">
        <v>0</v>
      </c>
      <c r="AT51" s="8">
        <v>2.2000000000000002</v>
      </c>
      <c r="AU51" s="8">
        <v>0.3</v>
      </c>
      <c r="AV51" s="8">
        <v>0.2</v>
      </c>
      <c r="AW51" s="8">
        <v>5.7</v>
      </c>
      <c r="AX51" s="8">
        <v>0.2</v>
      </c>
      <c r="AY51" s="8">
        <v>0</v>
      </c>
      <c r="AZ51" s="8">
        <v>1.1000000000000001</v>
      </c>
      <c r="BA51" s="8">
        <v>0.1</v>
      </c>
      <c r="BB51" s="8">
        <v>0.1</v>
      </c>
      <c r="BC51" s="8">
        <v>7.5</v>
      </c>
      <c r="BD51" s="8">
        <v>0.8</v>
      </c>
      <c r="BE51" s="8">
        <v>0.2</v>
      </c>
      <c r="BF51" s="8">
        <v>4.5999999999999996</v>
      </c>
      <c r="BG51" s="8">
        <v>0.3</v>
      </c>
      <c r="BH51" s="8">
        <v>0.5</v>
      </c>
      <c r="BI51" s="8">
        <v>7.7</v>
      </c>
      <c r="BJ51" s="8">
        <v>0.4</v>
      </c>
      <c r="BK51" s="8">
        <v>0.3</v>
      </c>
      <c r="BL51" s="8">
        <v>8.8000000000000007</v>
      </c>
      <c r="BM51" s="8">
        <v>0.3</v>
      </c>
      <c r="BN51" s="8">
        <v>0.2</v>
      </c>
      <c r="BO51" s="8">
        <v>7.2</v>
      </c>
      <c r="BP51" s="8">
        <v>0.5</v>
      </c>
      <c r="BQ51" s="8">
        <v>0.4</v>
      </c>
      <c r="BR51" s="8">
        <v>10.3</v>
      </c>
      <c r="BS51" s="8">
        <v>0</v>
      </c>
      <c r="BT51" s="8">
        <v>0</v>
      </c>
      <c r="BU51" s="8">
        <v>1.3</v>
      </c>
      <c r="BV51" s="8">
        <v>0.4</v>
      </c>
      <c r="BW51" s="8">
        <v>0</v>
      </c>
      <c r="BX51" s="8">
        <v>5.8</v>
      </c>
      <c r="BY51" s="8">
        <v>0.2</v>
      </c>
      <c r="BZ51" s="8">
        <v>0.2</v>
      </c>
      <c r="CA51" s="8">
        <v>10.3</v>
      </c>
      <c r="CB51" s="8">
        <v>0.4</v>
      </c>
      <c r="CC51" s="8">
        <v>0.3</v>
      </c>
      <c r="CD51" s="8">
        <v>10.8</v>
      </c>
      <c r="CE51" s="8">
        <v>0.1</v>
      </c>
      <c r="CF51" s="8">
        <v>0.6</v>
      </c>
      <c r="CG51" s="8">
        <v>11.1</v>
      </c>
      <c r="CH51" s="8">
        <v>0.2</v>
      </c>
      <c r="CI51" s="8">
        <v>0.2</v>
      </c>
      <c r="CJ51" s="8">
        <v>9.1</v>
      </c>
      <c r="CK51" s="8">
        <v>0</v>
      </c>
      <c r="CL51" s="8">
        <v>1</v>
      </c>
      <c r="CM51" s="8">
        <v>12.4</v>
      </c>
      <c r="CN51" s="8">
        <v>0</v>
      </c>
      <c r="CO51" s="8">
        <v>0</v>
      </c>
      <c r="CP51" s="8">
        <v>9</v>
      </c>
      <c r="CQ51" s="8">
        <v>0</v>
      </c>
      <c r="CR51" s="8">
        <v>0.3</v>
      </c>
      <c r="CS51" s="8">
        <v>18</v>
      </c>
      <c r="CT51" s="8">
        <v>0.8</v>
      </c>
      <c r="CU51" s="8">
        <v>0.3</v>
      </c>
      <c r="CV51" s="8">
        <v>13.5</v>
      </c>
      <c r="CW51" s="8">
        <v>0.2</v>
      </c>
      <c r="CX51" s="8">
        <v>0.4</v>
      </c>
      <c r="CY51" s="8">
        <v>12.2</v>
      </c>
      <c r="CZ51" s="8">
        <v>0</v>
      </c>
      <c r="DA51" s="8">
        <v>0.2</v>
      </c>
      <c r="DB51" s="8">
        <v>17</v>
      </c>
      <c r="DC51" s="8" t="s">
        <v>12</v>
      </c>
      <c r="DD51" s="8" t="s">
        <v>12</v>
      </c>
      <c r="DE51" s="8" t="s">
        <v>12</v>
      </c>
      <c r="DF51" s="8" t="s">
        <v>12</v>
      </c>
      <c r="DG51" s="8" t="s">
        <v>12</v>
      </c>
      <c r="DH51" s="8" t="s">
        <v>12</v>
      </c>
      <c r="DI51" s="8">
        <v>1.8</v>
      </c>
      <c r="DJ51" s="8">
        <v>0.5</v>
      </c>
      <c r="DK51" s="8">
        <v>18.8</v>
      </c>
      <c r="DL51" s="8" t="s">
        <v>12</v>
      </c>
      <c r="DM51" s="8" t="s">
        <v>12</v>
      </c>
      <c r="DN51" s="8" t="s">
        <v>12</v>
      </c>
      <c r="DO51" s="8" t="s">
        <v>12</v>
      </c>
      <c r="DP51" s="8" t="s">
        <v>12</v>
      </c>
      <c r="DQ51" s="8" t="s">
        <v>12</v>
      </c>
      <c r="DR51" s="8">
        <v>0.2</v>
      </c>
      <c r="DS51" s="8">
        <v>0.1</v>
      </c>
      <c r="DT51" s="8">
        <v>9.4</v>
      </c>
      <c r="DU51" s="8">
        <v>0.2</v>
      </c>
      <c r="DV51" s="8">
        <v>0.2</v>
      </c>
      <c r="DW51" s="8">
        <v>10.7</v>
      </c>
      <c r="DX51" s="8">
        <v>0.3</v>
      </c>
      <c r="DY51" s="8">
        <v>0.2</v>
      </c>
      <c r="DZ51" s="8">
        <v>17</v>
      </c>
      <c r="EA51" s="8">
        <v>0.1</v>
      </c>
      <c r="EB51" s="8">
        <v>0.2</v>
      </c>
      <c r="EC51" s="8">
        <v>10.4</v>
      </c>
      <c r="ED51" s="8">
        <v>0.1</v>
      </c>
      <c r="EE51" s="8">
        <v>0.1</v>
      </c>
      <c r="EF51" s="8">
        <v>12.8</v>
      </c>
      <c r="EG51" s="8">
        <v>0.4</v>
      </c>
      <c r="EH51" s="8">
        <v>0.3</v>
      </c>
      <c r="EI51" s="8">
        <v>12.2</v>
      </c>
      <c r="EJ51" s="8">
        <v>0.2</v>
      </c>
      <c r="EK51" s="8">
        <v>0.8</v>
      </c>
      <c r="EL51" s="8">
        <v>13.1</v>
      </c>
      <c r="EM51" s="8">
        <v>0</v>
      </c>
      <c r="EN51" s="8">
        <v>0</v>
      </c>
      <c r="EO51" s="8">
        <v>5.3</v>
      </c>
      <c r="EP51" s="8">
        <v>0.2</v>
      </c>
      <c r="EQ51" s="8">
        <v>0.3</v>
      </c>
      <c r="ER51" s="8">
        <v>8.4</v>
      </c>
      <c r="ES51" s="8">
        <v>0</v>
      </c>
      <c r="ET51" s="8">
        <v>0.1</v>
      </c>
      <c r="EU51" s="8">
        <v>7.8</v>
      </c>
      <c r="EV51" s="8">
        <v>0.2</v>
      </c>
      <c r="EW51" s="8">
        <v>0.4</v>
      </c>
      <c r="EX51" s="8">
        <v>10.1</v>
      </c>
      <c r="EY51" s="8">
        <v>0</v>
      </c>
      <c r="EZ51" s="8">
        <v>0</v>
      </c>
      <c r="FA51" s="8">
        <v>13.2</v>
      </c>
      <c r="FB51" s="8">
        <v>0.7</v>
      </c>
      <c r="FC51" s="8">
        <v>0</v>
      </c>
      <c r="FD51" s="8">
        <v>8.6999999999999993</v>
      </c>
      <c r="FE51" s="8">
        <v>0.3</v>
      </c>
      <c r="FF51" s="8">
        <v>0.7</v>
      </c>
      <c r="FG51" s="8">
        <v>10</v>
      </c>
      <c r="FH51" s="8">
        <v>0.1</v>
      </c>
      <c r="FI51" s="8">
        <v>0.1</v>
      </c>
      <c r="FJ51" s="8">
        <v>9.4</v>
      </c>
      <c r="FK51" s="8">
        <v>0</v>
      </c>
      <c r="FL51" s="8">
        <v>0</v>
      </c>
      <c r="FM51" s="8">
        <v>11</v>
      </c>
      <c r="FN51" s="8">
        <v>0.2</v>
      </c>
      <c r="FO51" s="8">
        <v>0.5</v>
      </c>
      <c r="FP51" s="8">
        <v>11.2</v>
      </c>
      <c r="FQ51" s="8">
        <v>0.5</v>
      </c>
      <c r="FR51" s="8">
        <v>0.3</v>
      </c>
      <c r="FS51" s="8">
        <v>9.9</v>
      </c>
      <c r="FT51" s="8">
        <v>0.2</v>
      </c>
      <c r="FU51" s="8">
        <v>0.2</v>
      </c>
      <c r="FV51" s="8">
        <v>8</v>
      </c>
      <c r="FW51" s="8">
        <v>0</v>
      </c>
      <c r="FX51" s="8">
        <v>0.2</v>
      </c>
      <c r="FY51" s="8">
        <v>6.8</v>
      </c>
      <c r="FZ51" s="8">
        <v>0.1</v>
      </c>
      <c r="GA51" s="8">
        <v>0</v>
      </c>
      <c r="GB51" s="8">
        <v>8</v>
      </c>
      <c r="GC51" s="8">
        <v>0.1</v>
      </c>
      <c r="GD51" s="8">
        <v>0.5</v>
      </c>
      <c r="GE51" s="8">
        <v>5.5</v>
      </c>
      <c r="GF51" s="8">
        <v>0.1</v>
      </c>
      <c r="GG51" s="8">
        <v>0</v>
      </c>
      <c r="GH51" s="8">
        <v>4</v>
      </c>
      <c r="GI51" s="8">
        <f t="shared" si="2"/>
        <v>19.600000000000005</v>
      </c>
      <c r="GJ51" s="8">
        <f t="shared" si="2"/>
        <v>15.899999999999999</v>
      </c>
      <c r="GK51" s="8">
        <f t="shared" si="2"/>
        <v>533.79999999999995</v>
      </c>
    </row>
    <row r="52" spans="1:193" x14ac:dyDescent="0.25">
      <c r="A52" s="7" t="s">
        <v>55</v>
      </c>
      <c r="B52" s="8">
        <v>0.2</v>
      </c>
      <c r="C52" s="8">
        <v>0</v>
      </c>
      <c r="D52" s="8">
        <v>11.6</v>
      </c>
      <c r="E52" s="8">
        <v>0.2</v>
      </c>
      <c r="F52" s="8">
        <v>0</v>
      </c>
      <c r="G52" s="8">
        <v>1.1000000000000001</v>
      </c>
      <c r="H52" s="8">
        <v>0</v>
      </c>
      <c r="I52" s="8">
        <v>0</v>
      </c>
      <c r="J52" s="8">
        <v>10</v>
      </c>
      <c r="K52" s="8">
        <v>0.6</v>
      </c>
      <c r="L52" s="8">
        <v>0</v>
      </c>
      <c r="M52" s="8">
        <v>3.4</v>
      </c>
      <c r="N52" s="8">
        <v>0.8</v>
      </c>
      <c r="O52" s="8">
        <v>0.1</v>
      </c>
      <c r="P52" s="8">
        <v>9.9</v>
      </c>
      <c r="Q52" s="8">
        <v>0.4</v>
      </c>
      <c r="R52" s="8">
        <v>0</v>
      </c>
      <c r="S52" s="8">
        <v>7.7</v>
      </c>
      <c r="T52" s="8">
        <v>2</v>
      </c>
      <c r="U52" s="8">
        <v>0</v>
      </c>
      <c r="V52" s="8">
        <v>6</v>
      </c>
      <c r="W52" s="8">
        <v>0.6</v>
      </c>
      <c r="X52" s="8">
        <v>0</v>
      </c>
      <c r="Y52" s="8">
        <v>12.3</v>
      </c>
      <c r="Z52" s="8">
        <v>0.3</v>
      </c>
      <c r="AA52" s="8">
        <v>0.3</v>
      </c>
      <c r="AB52" s="8">
        <v>8.1</v>
      </c>
      <c r="AC52" s="8">
        <v>1.3</v>
      </c>
      <c r="AD52" s="8">
        <v>0.2</v>
      </c>
      <c r="AE52" s="8">
        <v>10.8</v>
      </c>
      <c r="AF52" s="8">
        <v>2</v>
      </c>
      <c r="AG52" s="8">
        <v>0</v>
      </c>
      <c r="AH52" s="8">
        <v>12.5</v>
      </c>
      <c r="AI52" s="8">
        <v>0.9</v>
      </c>
      <c r="AJ52" s="8">
        <v>0.1</v>
      </c>
      <c r="AK52" s="8">
        <v>9.5</v>
      </c>
      <c r="AL52" s="8">
        <v>0.5</v>
      </c>
      <c r="AM52" s="8">
        <v>0</v>
      </c>
      <c r="AN52" s="8">
        <v>3.5</v>
      </c>
      <c r="AO52" s="8">
        <v>0</v>
      </c>
      <c r="AP52" s="8">
        <v>0</v>
      </c>
      <c r="AQ52" s="8">
        <v>9</v>
      </c>
      <c r="AR52" s="8">
        <v>0.3</v>
      </c>
      <c r="AS52" s="8">
        <v>0</v>
      </c>
      <c r="AT52" s="8">
        <v>2.5</v>
      </c>
      <c r="AU52" s="8">
        <v>0.4</v>
      </c>
      <c r="AV52" s="8">
        <v>0.2</v>
      </c>
      <c r="AW52" s="8">
        <v>5.9</v>
      </c>
      <c r="AX52" s="8">
        <v>1</v>
      </c>
      <c r="AY52" s="8">
        <v>0</v>
      </c>
      <c r="AZ52" s="8">
        <v>2.1</v>
      </c>
      <c r="BA52" s="8">
        <v>0.9</v>
      </c>
      <c r="BB52" s="8">
        <v>0.1</v>
      </c>
      <c r="BC52" s="8">
        <v>8.3000000000000007</v>
      </c>
      <c r="BD52" s="8">
        <v>0.4</v>
      </c>
      <c r="BE52" s="8">
        <v>0.2</v>
      </c>
      <c r="BF52" s="8">
        <v>4.8</v>
      </c>
      <c r="BG52" s="8">
        <v>0.7</v>
      </c>
      <c r="BH52" s="8">
        <v>0.1</v>
      </c>
      <c r="BI52" s="8">
        <v>8.3000000000000007</v>
      </c>
      <c r="BJ52" s="8">
        <v>0.4</v>
      </c>
      <c r="BK52" s="8">
        <v>0.2</v>
      </c>
      <c r="BL52" s="8">
        <v>9</v>
      </c>
      <c r="BM52" s="8">
        <v>0.4</v>
      </c>
      <c r="BN52" s="8">
        <v>0.2</v>
      </c>
      <c r="BO52" s="8">
        <v>7.4</v>
      </c>
      <c r="BP52" s="8">
        <v>0.3</v>
      </c>
      <c r="BQ52" s="8">
        <v>0</v>
      </c>
      <c r="BR52" s="8">
        <v>10.6</v>
      </c>
      <c r="BS52" s="8">
        <v>0.3</v>
      </c>
      <c r="BT52" s="8">
        <v>0</v>
      </c>
      <c r="BU52" s="8">
        <v>1.7</v>
      </c>
      <c r="BV52" s="8">
        <v>0.4</v>
      </c>
      <c r="BW52" s="8">
        <v>0</v>
      </c>
      <c r="BX52" s="8">
        <v>6.2</v>
      </c>
      <c r="BY52" s="8">
        <v>0.6</v>
      </c>
      <c r="BZ52" s="8">
        <v>0.1</v>
      </c>
      <c r="CA52" s="8">
        <v>10.8</v>
      </c>
      <c r="CB52" s="8">
        <v>0.4</v>
      </c>
      <c r="CC52" s="8">
        <v>0.7</v>
      </c>
      <c r="CD52" s="8">
        <v>10.5</v>
      </c>
      <c r="CE52" s="8">
        <v>0.4</v>
      </c>
      <c r="CF52" s="8">
        <v>0.3</v>
      </c>
      <c r="CG52" s="8">
        <v>11.3</v>
      </c>
      <c r="CH52" s="8">
        <v>0.3</v>
      </c>
      <c r="CI52" s="8">
        <v>0.2</v>
      </c>
      <c r="CJ52" s="8">
        <v>9.1999999999999993</v>
      </c>
      <c r="CK52" s="8">
        <v>0.2</v>
      </c>
      <c r="CL52" s="8">
        <v>0.2</v>
      </c>
      <c r="CM52" s="8">
        <v>12.4</v>
      </c>
      <c r="CN52" s="8">
        <v>0.5</v>
      </c>
      <c r="CO52" s="8">
        <v>0.5</v>
      </c>
      <c r="CP52" s="8">
        <v>9</v>
      </c>
      <c r="CQ52" s="8">
        <v>1</v>
      </c>
      <c r="CR52" s="8">
        <v>0</v>
      </c>
      <c r="CS52" s="8">
        <v>19</v>
      </c>
      <c r="CT52" s="8">
        <v>0.3</v>
      </c>
      <c r="CU52" s="8">
        <v>0.1</v>
      </c>
      <c r="CV52" s="8">
        <v>13.7</v>
      </c>
      <c r="CW52" s="8">
        <v>0.2</v>
      </c>
      <c r="CX52" s="8">
        <v>0.3</v>
      </c>
      <c r="CY52" s="8">
        <v>12.1</v>
      </c>
      <c r="CZ52" s="8">
        <v>0.8</v>
      </c>
      <c r="DA52" s="8">
        <v>0.7</v>
      </c>
      <c r="DB52" s="8">
        <v>17.2</v>
      </c>
      <c r="DC52" s="8">
        <v>0.1</v>
      </c>
      <c r="DD52" s="8">
        <v>0</v>
      </c>
      <c r="DE52" s="8">
        <v>25.4</v>
      </c>
      <c r="DF52" s="8">
        <v>0.2</v>
      </c>
      <c r="DG52" s="8">
        <v>0.1</v>
      </c>
      <c r="DH52" s="8">
        <v>27.6</v>
      </c>
      <c r="DI52" s="8">
        <v>0.5</v>
      </c>
      <c r="DJ52" s="8">
        <v>0.3</v>
      </c>
      <c r="DK52" s="8">
        <v>19</v>
      </c>
      <c r="DL52" s="8">
        <v>0</v>
      </c>
      <c r="DM52" s="8">
        <v>0</v>
      </c>
      <c r="DN52" s="8">
        <v>14.8</v>
      </c>
      <c r="DO52" s="8">
        <v>0.2</v>
      </c>
      <c r="DP52" s="8">
        <v>0.1</v>
      </c>
      <c r="DQ52" s="8">
        <v>7</v>
      </c>
      <c r="DR52" s="8">
        <v>0</v>
      </c>
      <c r="DS52" s="8">
        <v>0.3</v>
      </c>
      <c r="DT52" s="8">
        <v>9.1999999999999993</v>
      </c>
      <c r="DU52" s="8">
        <v>0.7</v>
      </c>
      <c r="DV52" s="8">
        <v>0.4</v>
      </c>
      <c r="DW52" s="8">
        <v>11</v>
      </c>
      <c r="DX52" s="8">
        <v>0.4</v>
      </c>
      <c r="DY52" s="8">
        <v>0.6</v>
      </c>
      <c r="DZ52" s="8">
        <v>16.8</v>
      </c>
      <c r="EA52" s="8">
        <v>0.2</v>
      </c>
      <c r="EB52" s="8">
        <v>0.2</v>
      </c>
      <c r="EC52" s="8">
        <v>10.4</v>
      </c>
      <c r="ED52" s="8">
        <v>0.5</v>
      </c>
      <c r="EE52" s="8">
        <v>0.4</v>
      </c>
      <c r="EF52" s="8">
        <v>13</v>
      </c>
      <c r="EG52" s="8">
        <v>0.2</v>
      </c>
      <c r="EH52" s="8">
        <v>0.2</v>
      </c>
      <c r="EI52" s="8">
        <v>12.2</v>
      </c>
      <c r="EJ52" s="8">
        <v>0.4</v>
      </c>
      <c r="EK52" s="8">
        <v>0.5</v>
      </c>
      <c r="EL52" s="8">
        <v>13</v>
      </c>
      <c r="EM52" s="8">
        <v>0</v>
      </c>
      <c r="EN52" s="8">
        <v>0</v>
      </c>
      <c r="EO52" s="8">
        <v>5.3</v>
      </c>
      <c r="EP52" s="8">
        <v>0.6</v>
      </c>
      <c r="EQ52" s="8">
        <v>0.3</v>
      </c>
      <c r="ER52" s="8">
        <v>8.6999999999999993</v>
      </c>
      <c r="ES52" s="8">
        <v>0.3</v>
      </c>
      <c r="ET52" s="8">
        <v>0</v>
      </c>
      <c r="EU52" s="8">
        <v>8.1</v>
      </c>
      <c r="EV52" s="8">
        <v>0.2</v>
      </c>
      <c r="EW52" s="8">
        <v>0.2</v>
      </c>
      <c r="EX52" s="8">
        <v>10.1</v>
      </c>
      <c r="EY52" s="8">
        <v>0.2</v>
      </c>
      <c r="EZ52" s="8">
        <v>0.7</v>
      </c>
      <c r="FA52" s="8">
        <v>12.7</v>
      </c>
      <c r="FB52" s="8">
        <v>0.3</v>
      </c>
      <c r="FC52" s="8">
        <v>0</v>
      </c>
      <c r="FD52" s="8">
        <v>9</v>
      </c>
      <c r="FE52" s="8">
        <v>0.3</v>
      </c>
      <c r="FF52" s="8">
        <v>0.3</v>
      </c>
      <c r="FG52" s="8">
        <v>10</v>
      </c>
      <c r="FH52" s="8">
        <v>0.5</v>
      </c>
      <c r="FI52" s="8">
        <v>0.6</v>
      </c>
      <c r="FJ52" s="8">
        <v>9.4</v>
      </c>
      <c r="FK52" s="8">
        <v>0</v>
      </c>
      <c r="FL52" s="8">
        <v>0</v>
      </c>
      <c r="FM52" s="8">
        <v>11</v>
      </c>
      <c r="FN52" s="8">
        <v>0.2</v>
      </c>
      <c r="FO52" s="8">
        <v>0.3</v>
      </c>
      <c r="FP52" s="8">
        <v>11</v>
      </c>
      <c r="FQ52" s="8">
        <v>0.2</v>
      </c>
      <c r="FR52" s="8">
        <v>0.6</v>
      </c>
      <c r="FS52" s="8">
        <v>9.5</v>
      </c>
      <c r="FT52" s="8">
        <v>0.1</v>
      </c>
      <c r="FU52" s="8">
        <v>0.1</v>
      </c>
      <c r="FV52" s="8">
        <v>7.9</v>
      </c>
      <c r="FW52" s="8">
        <v>0.2</v>
      </c>
      <c r="FX52" s="8">
        <v>0.1</v>
      </c>
      <c r="FY52" s="8">
        <v>6.9</v>
      </c>
      <c r="FZ52" s="8">
        <v>0.3</v>
      </c>
      <c r="GA52" s="8">
        <v>0</v>
      </c>
      <c r="GB52" s="8">
        <v>8.3000000000000007</v>
      </c>
      <c r="GC52" s="8">
        <v>0.1</v>
      </c>
      <c r="GD52" s="8">
        <v>0</v>
      </c>
      <c r="GE52" s="8">
        <v>5.6</v>
      </c>
      <c r="GF52" s="8">
        <v>0</v>
      </c>
      <c r="GG52" s="8">
        <v>0.1</v>
      </c>
      <c r="GH52" s="8">
        <v>3.9</v>
      </c>
      <c r="GI52" s="8">
        <f t="shared" si="2"/>
        <v>26.9</v>
      </c>
      <c r="GJ52" s="8">
        <f t="shared" si="2"/>
        <v>11.2</v>
      </c>
      <c r="GK52" s="8">
        <f t="shared" si="2"/>
        <v>624.19999999999993</v>
      </c>
    </row>
    <row r="53" spans="1:193" x14ac:dyDescent="0.25">
      <c r="A53" s="7" t="s">
        <v>56</v>
      </c>
      <c r="B53" s="8">
        <v>0</v>
      </c>
      <c r="C53" s="8">
        <v>0</v>
      </c>
      <c r="D53" s="8">
        <v>11.7</v>
      </c>
      <c r="E53" s="8">
        <v>0</v>
      </c>
      <c r="F53" s="8">
        <v>0</v>
      </c>
      <c r="G53" s="8">
        <v>1.1000000000000001</v>
      </c>
      <c r="H53" s="8">
        <v>0</v>
      </c>
      <c r="I53" s="8">
        <v>0</v>
      </c>
      <c r="J53" s="8">
        <v>10</v>
      </c>
      <c r="K53" s="8">
        <v>0.7</v>
      </c>
      <c r="L53" s="8">
        <v>0</v>
      </c>
      <c r="M53" s="8">
        <v>4.0999999999999996</v>
      </c>
      <c r="N53" s="8">
        <v>0.1</v>
      </c>
      <c r="O53" s="8">
        <v>0</v>
      </c>
      <c r="P53" s="8">
        <v>10</v>
      </c>
      <c r="Q53" s="8">
        <v>0.2</v>
      </c>
      <c r="R53" s="8">
        <v>0</v>
      </c>
      <c r="S53" s="8">
        <v>7.9</v>
      </c>
      <c r="T53" s="8">
        <v>1</v>
      </c>
      <c r="U53" s="8">
        <v>0</v>
      </c>
      <c r="V53" s="8">
        <v>7</v>
      </c>
      <c r="W53" s="8">
        <v>0.2</v>
      </c>
      <c r="X53" s="8">
        <v>0</v>
      </c>
      <c r="Y53" s="8">
        <v>12.4</v>
      </c>
      <c r="Z53" s="8">
        <v>0.4</v>
      </c>
      <c r="AA53" s="8">
        <v>0</v>
      </c>
      <c r="AB53" s="8">
        <v>8.5</v>
      </c>
      <c r="AC53" s="8">
        <v>0.2</v>
      </c>
      <c r="AD53" s="8">
        <v>0.2</v>
      </c>
      <c r="AE53" s="8">
        <v>10.8</v>
      </c>
      <c r="AF53" s="8">
        <v>0</v>
      </c>
      <c r="AG53" s="8">
        <v>0.5</v>
      </c>
      <c r="AH53" s="8">
        <v>12</v>
      </c>
      <c r="AI53" s="8">
        <v>0.3</v>
      </c>
      <c r="AJ53" s="8">
        <v>0</v>
      </c>
      <c r="AK53" s="8">
        <v>9.8000000000000007</v>
      </c>
      <c r="AL53" s="8">
        <v>1</v>
      </c>
      <c r="AM53" s="8">
        <v>0</v>
      </c>
      <c r="AN53" s="8">
        <v>4.5</v>
      </c>
      <c r="AO53" s="8">
        <v>3</v>
      </c>
      <c r="AP53" s="8">
        <v>0</v>
      </c>
      <c r="AQ53" s="8">
        <v>12</v>
      </c>
      <c r="AR53" s="8">
        <v>0.7</v>
      </c>
      <c r="AS53" s="8">
        <v>0</v>
      </c>
      <c r="AT53" s="8">
        <v>3.2</v>
      </c>
      <c r="AU53" s="8">
        <v>0.2</v>
      </c>
      <c r="AV53" s="8">
        <v>0</v>
      </c>
      <c r="AW53" s="8">
        <v>6.2</v>
      </c>
      <c r="AX53" s="8">
        <v>0</v>
      </c>
      <c r="AY53" s="8">
        <v>0</v>
      </c>
      <c r="AZ53" s="8">
        <v>2.1</v>
      </c>
      <c r="BA53" s="8">
        <v>0.8</v>
      </c>
      <c r="BB53" s="8">
        <v>0</v>
      </c>
      <c r="BC53" s="8">
        <v>9</v>
      </c>
      <c r="BD53" s="8">
        <v>0.4</v>
      </c>
      <c r="BE53" s="8">
        <v>0</v>
      </c>
      <c r="BF53" s="8">
        <v>5.2</v>
      </c>
      <c r="BG53" s="8">
        <v>0.5</v>
      </c>
      <c r="BH53" s="8">
        <v>1.4</v>
      </c>
      <c r="BI53" s="8">
        <v>7.4</v>
      </c>
      <c r="BJ53" s="8">
        <v>0.2</v>
      </c>
      <c r="BK53" s="8">
        <v>0.4</v>
      </c>
      <c r="BL53" s="8">
        <v>8.8000000000000007</v>
      </c>
      <c r="BM53" s="8">
        <v>0.2</v>
      </c>
      <c r="BN53" s="8">
        <v>0.5</v>
      </c>
      <c r="BO53" s="8">
        <v>7</v>
      </c>
      <c r="BP53" s="8">
        <v>0</v>
      </c>
      <c r="BQ53" s="8">
        <v>0.4</v>
      </c>
      <c r="BR53" s="8">
        <v>10.3</v>
      </c>
      <c r="BS53" s="8">
        <v>0.1</v>
      </c>
      <c r="BT53" s="8">
        <v>0.1</v>
      </c>
      <c r="BU53" s="8">
        <v>1.4</v>
      </c>
      <c r="BV53" s="8">
        <v>0</v>
      </c>
      <c r="BW53" s="8">
        <v>0</v>
      </c>
      <c r="BX53" s="8">
        <v>6.2</v>
      </c>
      <c r="BY53" s="8">
        <v>0.1</v>
      </c>
      <c r="BZ53" s="8">
        <v>0.4</v>
      </c>
      <c r="CA53" s="8">
        <v>10.5</v>
      </c>
      <c r="CB53" s="8">
        <v>0.1</v>
      </c>
      <c r="CC53" s="8">
        <v>0.3</v>
      </c>
      <c r="CD53" s="8">
        <v>10.3</v>
      </c>
      <c r="CE53" s="8">
        <v>0.1</v>
      </c>
      <c r="CF53" s="8">
        <v>0.4</v>
      </c>
      <c r="CG53" s="8">
        <v>11</v>
      </c>
      <c r="CH53" s="8">
        <v>0.1</v>
      </c>
      <c r="CI53" s="8">
        <v>0.5</v>
      </c>
      <c r="CJ53" s="8">
        <v>8.6999999999999993</v>
      </c>
      <c r="CK53" s="8">
        <v>0.4</v>
      </c>
      <c r="CL53" s="8">
        <v>0.2</v>
      </c>
      <c r="CM53" s="8">
        <v>12.6</v>
      </c>
      <c r="CN53" s="8">
        <v>0</v>
      </c>
      <c r="CO53" s="8">
        <v>1.5</v>
      </c>
      <c r="CP53" s="8">
        <v>7.5</v>
      </c>
      <c r="CQ53" s="8">
        <v>1</v>
      </c>
      <c r="CR53" s="8">
        <v>1.3</v>
      </c>
      <c r="CS53" s="8">
        <v>18.8</v>
      </c>
      <c r="CT53" s="8">
        <v>0.1</v>
      </c>
      <c r="CU53" s="8">
        <v>0.3</v>
      </c>
      <c r="CV53" s="8">
        <v>13.5</v>
      </c>
      <c r="CW53" s="8">
        <v>0.3</v>
      </c>
      <c r="CX53" s="8">
        <v>0.2</v>
      </c>
      <c r="CY53" s="8">
        <v>12.1</v>
      </c>
      <c r="CZ53" s="8">
        <v>0</v>
      </c>
      <c r="DA53" s="8">
        <v>1.5</v>
      </c>
      <c r="DB53" s="8">
        <v>15.7</v>
      </c>
      <c r="DC53" s="8">
        <v>0.1</v>
      </c>
      <c r="DD53" s="8">
        <v>1.7</v>
      </c>
      <c r="DE53" s="8">
        <v>23.8</v>
      </c>
      <c r="DF53" s="8">
        <v>0</v>
      </c>
      <c r="DG53" s="8">
        <v>0.8</v>
      </c>
      <c r="DH53" s="8">
        <v>26.8</v>
      </c>
      <c r="DI53" s="8">
        <v>0</v>
      </c>
      <c r="DJ53" s="8">
        <v>0</v>
      </c>
      <c r="DK53" s="8">
        <v>19</v>
      </c>
      <c r="DL53" s="8">
        <v>0</v>
      </c>
      <c r="DM53" s="8">
        <v>0.8</v>
      </c>
      <c r="DN53" s="8">
        <v>14</v>
      </c>
      <c r="DO53" s="8">
        <v>0</v>
      </c>
      <c r="DP53" s="8">
        <v>0.1</v>
      </c>
      <c r="DQ53" s="8">
        <v>6.9</v>
      </c>
      <c r="DR53" s="8">
        <v>0</v>
      </c>
      <c r="DS53" s="8">
        <v>0.2</v>
      </c>
      <c r="DT53" s="8">
        <v>9</v>
      </c>
      <c r="DU53" s="8">
        <v>0.1</v>
      </c>
      <c r="DV53" s="8">
        <v>0.4</v>
      </c>
      <c r="DW53" s="8">
        <v>10.7</v>
      </c>
      <c r="DX53" s="8">
        <v>0</v>
      </c>
      <c r="DY53" s="8">
        <v>0.5</v>
      </c>
      <c r="DZ53" s="8">
        <v>16.3</v>
      </c>
      <c r="EA53" s="8">
        <v>0.1</v>
      </c>
      <c r="EB53" s="8">
        <v>0.3</v>
      </c>
      <c r="EC53" s="8">
        <v>10.1</v>
      </c>
      <c r="ED53" s="8">
        <v>0.1</v>
      </c>
      <c r="EE53" s="8">
        <v>0.3</v>
      </c>
      <c r="EF53" s="8">
        <v>12.8</v>
      </c>
      <c r="EG53" s="8">
        <v>0.2</v>
      </c>
      <c r="EH53" s="8">
        <v>0.1</v>
      </c>
      <c r="EI53" s="8">
        <v>12.3</v>
      </c>
      <c r="EJ53" s="8">
        <v>0</v>
      </c>
      <c r="EK53" s="8">
        <v>0.3</v>
      </c>
      <c r="EL53" s="8">
        <v>12.8</v>
      </c>
      <c r="EM53" s="8">
        <v>0</v>
      </c>
      <c r="EN53" s="8">
        <v>0</v>
      </c>
      <c r="EO53" s="8">
        <v>5.3</v>
      </c>
      <c r="EP53" s="8">
        <v>0.1</v>
      </c>
      <c r="EQ53" s="8">
        <v>0.3</v>
      </c>
      <c r="ER53" s="8">
        <v>8.5</v>
      </c>
      <c r="ES53" s="8">
        <v>0</v>
      </c>
      <c r="ET53" s="8">
        <v>0.3</v>
      </c>
      <c r="EU53" s="8">
        <v>7.8</v>
      </c>
      <c r="EV53" s="8">
        <v>0.2</v>
      </c>
      <c r="EW53" s="8">
        <v>0.4</v>
      </c>
      <c r="EX53" s="8">
        <v>9.9</v>
      </c>
      <c r="EY53" s="8">
        <v>0</v>
      </c>
      <c r="EZ53" s="8">
        <v>0.3</v>
      </c>
      <c r="FA53" s="8">
        <v>12.3</v>
      </c>
      <c r="FB53" s="8">
        <v>0.3</v>
      </c>
      <c r="FC53" s="8">
        <v>1</v>
      </c>
      <c r="FD53" s="8">
        <v>8.3000000000000007</v>
      </c>
      <c r="FE53" s="8">
        <v>0</v>
      </c>
      <c r="FF53" s="8">
        <v>0.3</v>
      </c>
      <c r="FG53" s="8">
        <v>9.6999999999999993</v>
      </c>
      <c r="FH53" s="8">
        <v>0</v>
      </c>
      <c r="FI53" s="8">
        <v>0.1</v>
      </c>
      <c r="FJ53" s="8">
        <v>9.3000000000000007</v>
      </c>
      <c r="FK53" s="8">
        <v>0</v>
      </c>
      <c r="FL53" s="8">
        <v>0</v>
      </c>
      <c r="FM53" s="8">
        <v>11</v>
      </c>
      <c r="FN53" s="8">
        <v>0</v>
      </c>
      <c r="FO53" s="8">
        <v>0</v>
      </c>
      <c r="FP53" s="8">
        <v>11</v>
      </c>
      <c r="FQ53" s="8">
        <v>0</v>
      </c>
      <c r="FR53" s="8">
        <v>0.3</v>
      </c>
      <c r="FS53" s="8">
        <v>9.1999999999999993</v>
      </c>
      <c r="FT53" s="8">
        <v>0</v>
      </c>
      <c r="FU53" s="8">
        <v>0.2</v>
      </c>
      <c r="FV53" s="8">
        <v>7.8</v>
      </c>
      <c r="FW53" s="8">
        <v>0.1</v>
      </c>
      <c r="FX53" s="8">
        <v>0.1</v>
      </c>
      <c r="FY53" s="8">
        <v>6.9</v>
      </c>
      <c r="FZ53" s="8">
        <v>0</v>
      </c>
      <c r="GA53" s="8">
        <v>0</v>
      </c>
      <c r="GB53" s="8">
        <v>8.3000000000000007</v>
      </c>
      <c r="GC53" s="8">
        <v>0.1</v>
      </c>
      <c r="GD53" s="8">
        <v>0</v>
      </c>
      <c r="GE53" s="8">
        <v>5.6</v>
      </c>
      <c r="GF53" s="8">
        <v>0</v>
      </c>
      <c r="GG53" s="8">
        <v>0</v>
      </c>
      <c r="GH53" s="8">
        <v>3.9</v>
      </c>
      <c r="GI53" s="8">
        <f t="shared" si="2"/>
        <v>13.799999999999995</v>
      </c>
      <c r="GJ53" s="8">
        <f t="shared" si="2"/>
        <v>18.900000000000006</v>
      </c>
      <c r="GK53" s="8">
        <f t="shared" si="2"/>
        <v>618.59999999999991</v>
      </c>
    </row>
    <row r="54" spans="1:193" x14ac:dyDescent="0.25">
      <c r="A54" s="7" t="s">
        <v>57</v>
      </c>
      <c r="B54" s="8">
        <v>1.9</v>
      </c>
      <c r="C54" s="8">
        <v>0.2</v>
      </c>
      <c r="D54" s="8">
        <v>13.4</v>
      </c>
      <c r="E54" s="8">
        <v>0</v>
      </c>
      <c r="F54" s="8">
        <v>0</v>
      </c>
      <c r="G54" s="8">
        <v>1.1000000000000001</v>
      </c>
      <c r="H54" s="8">
        <v>0</v>
      </c>
      <c r="I54" s="8">
        <v>0</v>
      </c>
      <c r="J54" s="8">
        <v>10</v>
      </c>
      <c r="K54" s="8">
        <v>1.1000000000000001</v>
      </c>
      <c r="L54" s="8">
        <v>0</v>
      </c>
      <c r="M54" s="8">
        <v>5.3</v>
      </c>
      <c r="N54" s="8">
        <v>0.3</v>
      </c>
      <c r="O54" s="8">
        <v>0.1</v>
      </c>
      <c r="P54" s="8">
        <v>10.199999999999999</v>
      </c>
      <c r="Q54" s="8">
        <v>0.5</v>
      </c>
      <c r="R54" s="8">
        <v>0.1</v>
      </c>
      <c r="S54" s="8">
        <v>8.3000000000000007</v>
      </c>
      <c r="T54" s="8">
        <v>1</v>
      </c>
      <c r="U54" s="8">
        <v>0</v>
      </c>
      <c r="V54" s="8">
        <v>8</v>
      </c>
      <c r="W54" s="8">
        <v>0.9</v>
      </c>
      <c r="X54" s="8">
        <v>0.6</v>
      </c>
      <c r="Y54" s="8">
        <v>12.7</v>
      </c>
      <c r="Z54" s="8">
        <v>0.6</v>
      </c>
      <c r="AA54" s="8">
        <v>0</v>
      </c>
      <c r="AB54" s="8">
        <v>9.1</v>
      </c>
      <c r="AC54" s="8">
        <v>0.7</v>
      </c>
      <c r="AD54" s="8">
        <v>0.2</v>
      </c>
      <c r="AE54" s="8">
        <v>11.3</v>
      </c>
      <c r="AF54" s="8">
        <v>4</v>
      </c>
      <c r="AG54" s="8">
        <v>0</v>
      </c>
      <c r="AH54" s="8">
        <v>16</v>
      </c>
      <c r="AI54" s="8">
        <v>1.1000000000000001</v>
      </c>
      <c r="AJ54" s="8">
        <v>0.1</v>
      </c>
      <c r="AK54" s="8">
        <v>10.7</v>
      </c>
      <c r="AL54" s="8">
        <v>1.5</v>
      </c>
      <c r="AM54" s="8">
        <v>0</v>
      </c>
      <c r="AN54" s="8">
        <v>6</v>
      </c>
      <c r="AO54" s="8">
        <v>0</v>
      </c>
      <c r="AP54" s="8">
        <v>0</v>
      </c>
      <c r="AQ54" s="8">
        <v>12</v>
      </c>
      <c r="AR54" s="8">
        <v>0.2</v>
      </c>
      <c r="AS54" s="8">
        <v>0</v>
      </c>
      <c r="AT54" s="8">
        <v>3.3</v>
      </c>
      <c r="AU54" s="8">
        <v>1</v>
      </c>
      <c r="AV54" s="8">
        <v>0</v>
      </c>
      <c r="AW54" s="8">
        <v>7.2</v>
      </c>
      <c r="AX54" s="8">
        <v>0.3</v>
      </c>
      <c r="AY54" s="8">
        <v>0</v>
      </c>
      <c r="AZ54" s="8">
        <v>2.2999999999999998</v>
      </c>
      <c r="BA54" s="8">
        <v>0.4</v>
      </c>
      <c r="BB54" s="8">
        <v>0</v>
      </c>
      <c r="BC54" s="8">
        <v>9.4</v>
      </c>
      <c r="BD54" s="8">
        <v>1.4</v>
      </c>
      <c r="BE54" s="8">
        <v>0</v>
      </c>
      <c r="BF54" s="8">
        <v>6.6</v>
      </c>
      <c r="BG54" s="8">
        <v>1.4</v>
      </c>
      <c r="BH54" s="8">
        <v>0.3</v>
      </c>
      <c r="BI54" s="8">
        <v>8.4</v>
      </c>
      <c r="BJ54" s="8">
        <v>1.2</v>
      </c>
      <c r="BK54" s="8">
        <v>0.3</v>
      </c>
      <c r="BL54" s="8">
        <v>9.6999999999999993</v>
      </c>
      <c r="BM54" s="8">
        <v>0.8</v>
      </c>
      <c r="BN54" s="8">
        <v>0.4</v>
      </c>
      <c r="BO54" s="8">
        <v>7.4</v>
      </c>
      <c r="BP54" s="8">
        <v>1</v>
      </c>
      <c r="BQ54" s="8">
        <v>0.5</v>
      </c>
      <c r="BR54" s="8">
        <v>10.8</v>
      </c>
      <c r="BS54" s="8">
        <v>0.1</v>
      </c>
      <c r="BT54" s="8">
        <v>0.1</v>
      </c>
      <c r="BU54" s="8">
        <v>1.4</v>
      </c>
      <c r="BV54" s="8">
        <v>0.2</v>
      </c>
      <c r="BW54" s="8">
        <v>0.2</v>
      </c>
      <c r="BX54" s="8">
        <v>6.2</v>
      </c>
      <c r="BY54" s="8">
        <v>0.8</v>
      </c>
      <c r="BZ54" s="8">
        <v>0.3</v>
      </c>
      <c r="CA54" s="8">
        <v>10.9</v>
      </c>
      <c r="CB54" s="8">
        <v>0.2</v>
      </c>
      <c r="CC54" s="8">
        <v>0.4</v>
      </c>
      <c r="CD54" s="8">
        <v>10.199999999999999</v>
      </c>
      <c r="CE54" s="8">
        <v>1.9</v>
      </c>
      <c r="CF54" s="8">
        <v>0.6</v>
      </c>
      <c r="CG54" s="8">
        <v>12.3</v>
      </c>
      <c r="CH54" s="8">
        <v>0.5</v>
      </c>
      <c r="CI54" s="8">
        <v>0.6</v>
      </c>
      <c r="CJ54" s="8">
        <v>8.5</v>
      </c>
      <c r="CK54" s="8">
        <v>0.2</v>
      </c>
      <c r="CL54" s="8">
        <v>0.4</v>
      </c>
      <c r="CM54" s="8">
        <v>12.4</v>
      </c>
      <c r="CN54" s="8">
        <v>1.5</v>
      </c>
      <c r="CO54" s="8">
        <v>1</v>
      </c>
      <c r="CP54" s="8">
        <v>8</v>
      </c>
      <c r="CQ54" s="8">
        <v>0.3</v>
      </c>
      <c r="CR54" s="8">
        <v>0.3</v>
      </c>
      <c r="CS54" s="8">
        <v>18.8</v>
      </c>
      <c r="CT54" s="8">
        <v>0.6</v>
      </c>
      <c r="CU54" s="8">
        <v>0.6</v>
      </c>
      <c r="CV54" s="8">
        <v>13.5</v>
      </c>
      <c r="CW54" s="8">
        <v>0.6</v>
      </c>
      <c r="CX54" s="8">
        <v>0.4</v>
      </c>
      <c r="CY54" s="8">
        <v>12.3</v>
      </c>
      <c r="CZ54" s="8">
        <v>1.2</v>
      </c>
      <c r="DA54" s="8">
        <v>0.7</v>
      </c>
      <c r="DB54" s="8">
        <v>16.2</v>
      </c>
      <c r="DC54" s="8">
        <v>0.3</v>
      </c>
      <c r="DD54" s="8">
        <v>1.3</v>
      </c>
      <c r="DE54" s="8">
        <v>22.8</v>
      </c>
      <c r="DF54" s="8">
        <v>0.1</v>
      </c>
      <c r="DG54" s="8">
        <v>0.9</v>
      </c>
      <c r="DH54" s="8">
        <v>26</v>
      </c>
      <c r="DI54" s="8">
        <v>0.5</v>
      </c>
      <c r="DJ54" s="8">
        <v>0.3</v>
      </c>
      <c r="DK54" s="8">
        <v>19.3</v>
      </c>
      <c r="DL54" s="8">
        <v>0</v>
      </c>
      <c r="DM54" s="8">
        <v>1</v>
      </c>
      <c r="DN54" s="8">
        <v>13</v>
      </c>
      <c r="DO54" s="8">
        <v>0.2</v>
      </c>
      <c r="DP54" s="8">
        <v>0.1</v>
      </c>
      <c r="DQ54" s="8">
        <v>6.9</v>
      </c>
      <c r="DR54" s="8">
        <v>0.3</v>
      </c>
      <c r="DS54" s="8">
        <v>0.4</v>
      </c>
      <c r="DT54" s="8">
        <v>8.9</v>
      </c>
      <c r="DU54" s="8">
        <v>0.4</v>
      </c>
      <c r="DV54" s="8">
        <v>0.3</v>
      </c>
      <c r="DW54" s="8">
        <v>10.8</v>
      </c>
      <c r="DX54" s="8">
        <v>0.5</v>
      </c>
      <c r="DY54" s="8">
        <v>0.7</v>
      </c>
      <c r="DZ54" s="8">
        <v>16</v>
      </c>
      <c r="EA54" s="8">
        <v>0.6</v>
      </c>
      <c r="EB54" s="8">
        <v>0.8</v>
      </c>
      <c r="EC54" s="8">
        <v>10</v>
      </c>
      <c r="ED54" s="8">
        <v>0.2</v>
      </c>
      <c r="EE54" s="8">
        <v>1.3</v>
      </c>
      <c r="EF54" s="8">
        <v>11.7</v>
      </c>
      <c r="EG54" s="8">
        <v>0.1</v>
      </c>
      <c r="EH54" s="8">
        <v>0.8</v>
      </c>
      <c r="EI54" s="8">
        <v>11.6</v>
      </c>
      <c r="EJ54" s="8">
        <v>0.3</v>
      </c>
      <c r="EK54" s="8">
        <v>0.3</v>
      </c>
      <c r="EL54" s="8">
        <v>12.8</v>
      </c>
      <c r="EM54" s="8">
        <v>0</v>
      </c>
      <c r="EN54" s="8">
        <v>0.3</v>
      </c>
      <c r="EO54" s="8">
        <v>5</v>
      </c>
      <c r="EP54" s="8">
        <v>0.3</v>
      </c>
      <c r="EQ54" s="8">
        <v>0.3</v>
      </c>
      <c r="ER54" s="8">
        <v>8.5</v>
      </c>
      <c r="ES54" s="8">
        <v>0.2</v>
      </c>
      <c r="ET54" s="8">
        <v>0.3</v>
      </c>
      <c r="EU54" s="8">
        <v>7.7</v>
      </c>
      <c r="EV54" s="8">
        <v>0.2</v>
      </c>
      <c r="EW54" s="8">
        <v>0.5</v>
      </c>
      <c r="EX54" s="8">
        <v>9.6</v>
      </c>
      <c r="EY54" s="8">
        <v>0.7</v>
      </c>
      <c r="EZ54" s="8">
        <v>0.8</v>
      </c>
      <c r="FA54" s="8">
        <v>12.2</v>
      </c>
      <c r="FB54" s="8">
        <v>0</v>
      </c>
      <c r="FC54" s="8">
        <v>0.7</v>
      </c>
      <c r="FD54" s="8">
        <v>7.7</v>
      </c>
      <c r="FE54" s="8">
        <v>0.7</v>
      </c>
      <c r="FF54" s="8">
        <v>0</v>
      </c>
      <c r="FG54" s="8">
        <v>10.3</v>
      </c>
      <c r="FH54" s="8">
        <v>0.3</v>
      </c>
      <c r="FI54" s="8">
        <v>0.6</v>
      </c>
      <c r="FJ54" s="8">
        <v>9</v>
      </c>
      <c r="FK54" s="8">
        <v>0</v>
      </c>
      <c r="FL54" s="8">
        <v>0</v>
      </c>
      <c r="FM54" s="8">
        <v>11</v>
      </c>
      <c r="FN54" s="8">
        <v>0.2</v>
      </c>
      <c r="FO54" s="8">
        <v>0.6</v>
      </c>
      <c r="FP54" s="8">
        <v>10.5</v>
      </c>
      <c r="FQ54" s="8">
        <v>0.3</v>
      </c>
      <c r="FR54" s="8">
        <v>0.4</v>
      </c>
      <c r="FS54" s="8">
        <v>9.1</v>
      </c>
      <c r="FT54" s="8">
        <v>0.3</v>
      </c>
      <c r="FU54" s="8">
        <v>0.2</v>
      </c>
      <c r="FV54" s="8">
        <v>7.9</v>
      </c>
      <c r="FW54" s="8">
        <v>0.3</v>
      </c>
      <c r="FX54" s="8">
        <v>0.2</v>
      </c>
      <c r="FY54" s="8">
        <v>7.1</v>
      </c>
      <c r="FZ54" s="8">
        <v>1.3</v>
      </c>
      <c r="GA54" s="8">
        <v>0.1</v>
      </c>
      <c r="GB54" s="8">
        <v>9.5</v>
      </c>
      <c r="GC54" s="8">
        <v>0.1</v>
      </c>
      <c r="GD54" s="8">
        <v>0</v>
      </c>
      <c r="GE54" s="8">
        <v>5.8</v>
      </c>
      <c r="GF54" s="8">
        <v>0</v>
      </c>
      <c r="GG54" s="8">
        <v>0.1</v>
      </c>
      <c r="GH54" s="8">
        <v>3.9</v>
      </c>
      <c r="GI54" s="8">
        <f t="shared" si="2"/>
        <v>37.799999999999997</v>
      </c>
      <c r="GJ54" s="8">
        <f t="shared" si="2"/>
        <v>21.70000000000001</v>
      </c>
      <c r="GK54" s="8">
        <f t="shared" si="2"/>
        <v>634.50000000000011</v>
      </c>
    </row>
    <row r="55" spans="1:193" x14ac:dyDescent="0.25">
      <c r="A55" s="7" t="s">
        <v>58</v>
      </c>
      <c r="B55" s="8">
        <v>0</v>
      </c>
      <c r="C55" s="8">
        <v>0</v>
      </c>
      <c r="D55" s="8">
        <v>13.4</v>
      </c>
      <c r="E55" s="8">
        <v>0.3</v>
      </c>
      <c r="F55" s="8">
        <v>0</v>
      </c>
      <c r="G55" s="8">
        <v>1.4</v>
      </c>
      <c r="H55" s="8">
        <v>0</v>
      </c>
      <c r="I55" s="8">
        <v>0</v>
      </c>
      <c r="J55" s="8">
        <v>10</v>
      </c>
      <c r="K55" s="8">
        <v>0</v>
      </c>
      <c r="L55" s="8">
        <v>0</v>
      </c>
      <c r="M55" s="8">
        <v>5.3</v>
      </c>
      <c r="N55" s="8">
        <v>0.4</v>
      </c>
      <c r="O55" s="8">
        <v>0</v>
      </c>
      <c r="P55" s="8">
        <v>10.6</v>
      </c>
      <c r="Q55" s="8">
        <v>0.2</v>
      </c>
      <c r="R55" s="8">
        <v>0</v>
      </c>
      <c r="S55" s="8">
        <v>8.5</v>
      </c>
      <c r="T55" s="8">
        <v>0</v>
      </c>
      <c r="U55" s="8">
        <v>0</v>
      </c>
      <c r="V55" s="8">
        <v>8</v>
      </c>
      <c r="W55" s="8">
        <v>0.7</v>
      </c>
      <c r="X55" s="8">
        <v>0</v>
      </c>
      <c r="Y55" s="8">
        <v>13.3</v>
      </c>
      <c r="Z55" s="8">
        <v>0.2</v>
      </c>
      <c r="AA55" s="8">
        <v>0</v>
      </c>
      <c r="AB55" s="8">
        <v>9.3000000000000007</v>
      </c>
      <c r="AC55" s="8">
        <v>0.4</v>
      </c>
      <c r="AD55" s="8">
        <v>0</v>
      </c>
      <c r="AE55" s="8">
        <v>11.7</v>
      </c>
      <c r="AF55" s="8">
        <v>0</v>
      </c>
      <c r="AG55" s="8">
        <v>0</v>
      </c>
      <c r="AH55" s="8">
        <v>16</v>
      </c>
      <c r="AI55" s="8">
        <v>0.4</v>
      </c>
      <c r="AJ55" s="8">
        <v>0</v>
      </c>
      <c r="AK55" s="8">
        <v>11.2</v>
      </c>
      <c r="AL55" s="8">
        <v>0</v>
      </c>
      <c r="AM55" s="8">
        <v>0</v>
      </c>
      <c r="AN55" s="8">
        <v>6</v>
      </c>
      <c r="AO55" s="8">
        <v>0</v>
      </c>
      <c r="AP55" s="8">
        <v>0</v>
      </c>
      <c r="AQ55" s="8">
        <v>12</v>
      </c>
      <c r="AR55" s="8">
        <v>0.2</v>
      </c>
      <c r="AS55" s="8">
        <v>0</v>
      </c>
      <c r="AT55" s="8">
        <v>3.5</v>
      </c>
      <c r="AU55" s="8">
        <v>0.2</v>
      </c>
      <c r="AV55" s="8">
        <v>0</v>
      </c>
      <c r="AW55" s="8">
        <v>7.3</v>
      </c>
      <c r="AX55" s="8">
        <v>0.5</v>
      </c>
      <c r="AY55" s="8">
        <v>0</v>
      </c>
      <c r="AZ55" s="8">
        <v>2.9</v>
      </c>
      <c r="BA55" s="8">
        <v>0.3</v>
      </c>
      <c r="BB55" s="8">
        <v>0</v>
      </c>
      <c r="BC55" s="8">
        <v>9.6</v>
      </c>
      <c r="BD55" s="8">
        <v>0.2</v>
      </c>
      <c r="BE55" s="8">
        <v>0</v>
      </c>
      <c r="BF55" s="8">
        <v>6.8</v>
      </c>
      <c r="BG55" s="8">
        <v>0.4</v>
      </c>
      <c r="BH55" s="8">
        <v>0.1</v>
      </c>
      <c r="BI55" s="8">
        <v>8.8000000000000007</v>
      </c>
      <c r="BJ55" s="8">
        <v>0.4</v>
      </c>
      <c r="BK55" s="8">
        <v>0.1</v>
      </c>
      <c r="BL55" s="8">
        <v>10</v>
      </c>
      <c r="BM55" s="8">
        <v>0.3</v>
      </c>
      <c r="BN55" s="8">
        <v>0</v>
      </c>
      <c r="BO55" s="8">
        <v>7.7</v>
      </c>
      <c r="BP55" s="8">
        <v>0.6</v>
      </c>
      <c r="BQ55" s="8">
        <v>0.2</v>
      </c>
      <c r="BR55" s="8">
        <v>11.2</v>
      </c>
      <c r="BS55" s="8">
        <v>0.3</v>
      </c>
      <c r="BT55" s="8">
        <v>0</v>
      </c>
      <c r="BU55" s="8">
        <v>1.7</v>
      </c>
      <c r="BV55" s="8">
        <v>0.4</v>
      </c>
      <c r="BW55" s="8">
        <v>0</v>
      </c>
      <c r="BX55" s="8">
        <v>6.6</v>
      </c>
      <c r="BY55" s="8">
        <v>1.4</v>
      </c>
      <c r="BZ55" s="8">
        <v>0.3</v>
      </c>
      <c r="CA55" s="8">
        <v>12.1</v>
      </c>
      <c r="CB55" s="8">
        <v>1.3</v>
      </c>
      <c r="CC55" s="8">
        <v>0</v>
      </c>
      <c r="CD55" s="8">
        <v>11.4</v>
      </c>
      <c r="CE55" s="8">
        <v>0</v>
      </c>
      <c r="CF55" s="8">
        <v>0.6</v>
      </c>
      <c r="CG55" s="8">
        <v>11.7</v>
      </c>
      <c r="CH55" s="8">
        <v>0.1</v>
      </c>
      <c r="CI55" s="8">
        <v>0.1</v>
      </c>
      <c r="CJ55" s="8">
        <v>8.5</v>
      </c>
      <c r="CK55" s="8">
        <v>0.2</v>
      </c>
      <c r="CL55" s="8">
        <v>0</v>
      </c>
      <c r="CM55" s="8">
        <v>12.6</v>
      </c>
      <c r="CN55" s="8">
        <v>0</v>
      </c>
      <c r="CO55" s="8">
        <v>0</v>
      </c>
      <c r="CP55" s="8">
        <v>8</v>
      </c>
      <c r="CQ55" s="8">
        <v>0</v>
      </c>
      <c r="CR55" s="8">
        <v>0.3</v>
      </c>
      <c r="CS55" s="8">
        <v>18.5</v>
      </c>
      <c r="CT55" s="8">
        <v>0.2</v>
      </c>
      <c r="CU55" s="8">
        <v>0.1</v>
      </c>
      <c r="CV55" s="8">
        <v>13.6</v>
      </c>
      <c r="CW55" s="8">
        <v>0.6</v>
      </c>
      <c r="CX55" s="8">
        <v>0.2</v>
      </c>
      <c r="CY55" s="8">
        <v>12.7</v>
      </c>
      <c r="CZ55" s="8">
        <v>0.3</v>
      </c>
      <c r="DA55" s="8">
        <v>1</v>
      </c>
      <c r="DB55" s="8">
        <v>15.5</v>
      </c>
      <c r="DC55" s="8">
        <v>0.1</v>
      </c>
      <c r="DD55" s="8">
        <v>1</v>
      </c>
      <c r="DE55" s="8">
        <v>22</v>
      </c>
      <c r="DF55" s="8">
        <v>0.4</v>
      </c>
      <c r="DG55" s="8">
        <v>1.3</v>
      </c>
      <c r="DH55" s="8">
        <v>25.1</v>
      </c>
      <c r="DI55" s="8">
        <v>0</v>
      </c>
      <c r="DJ55" s="8">
        <v>0</v>
      </c>
      <c r="DK55" s="8">
        <v>19.3</v>
      </c>
      <c r="DL55" s="8">
        <v>0</v>
      </c>
      <c r="DM55" s="8">
        <v>0.3</v>
      </c>
      <c r="DN55" s="8">
        <v>12.8</v>
      </c>
      <c r="DO55" s="8">
        <v>0</v>
      </c>
      <c r="DP55" s="8">
        <v>0.1</v>
      </c>
      <c r="DQ55" s="8">
        <v>6.9</v>
      </c>
      <c r="DR55" s="8">
        <v>0.1</v>
      </c>
      <c r="DS55" s="8">
        <v>0.2</v>
      </c>
      <c r="DT55" s="8">
        <v>8.8000000000000007</v>
      </c>
      <c r="DU55" s="8">
        <v>0.2</v>
      </c>
      <c r="DV55" s="8">
        <v>0.1</v>
      </c>
      <c r="DW55" s="8">
        <v>10.9</v>
      </c>
      <c r="DX55" s="8">
        <v>0.1</v>
      </c>
      <c r="DY55" s="8">
        <v>0</v>
      </c>
      <c r="DZ55" s="8">
        <v>16.2</v>
      </c>
      <c r="EA55" s="8">
        <v>0.1</v>
      </c>
      <c r="EB55" s="8">
        <v>0.1</v>
      </c>
      <c r="EC55" s="8">
        <v>10</v>
      </c>
      <c r="ED55" s="8">
        <v>0.1</v>
      </c>
      <c r="EE55" s="8">
        <v>0.3</v>
      </c>
      <c r="EF55" s="8">
        <v>11.5</v>
      </c>
      <c r="EG55" s="8">
        <v>0.1</v>
      </c>
      <c r="EH55" s="8">
        <v>0.1</v>
      </c>
      <c r="EI55" s="8">
        <v>11.6</v>
      </c>
      <c r="EJ55" s="8">
        <v>0.2</v>
      </c>
      <c r="EK55" s="8">
        <v>0.2</v>
      </c>
      <c r="EL55" s="8">
        <v>12.8</v>
      </c>
      <c r="EM55" s="8">
        <v>0</v>
      </c>
      <c r="EN55" s="8">
        <v>0</v>
      </c>
      <c r="EO55" s="8">
        <v>5</v>
      </c>
      <c r="EP55" s="8">
        <v>0.1</v>
      </c>
      <c r="EQ55" s="8">
        <v>0.1</v>
      </c>
      <c r="ER55" s="8">
        <v>8.5</v>
      </c>
      <c r="ES55" s="8">
        <v>0.2</v>
      </c>
      <c r="ET55" s="8">
        <v>0.1</v>
      </c>
      <c r="EU55" s="8">
        <v>7.8</v>
      </c>
      <c r="EV55" s="8">
        <v>0.3</v>
      </c>
      <c r="EW55" s="8">
        <v>0.1</v>
      </c>
      <c r="EX55" s="8">
        <v>9.8000000000000007</v>
      </c>
      <c r="EY55" s="8">
        <v>0.3</v>
      </c>
      <c r="EZ55" s="8">
        <v>0</v>
      </c>
      <c r="FA55" s="8">
        <v>12.5</v>
      </c>
      <c r="FB55" s="8">
        <v>0</v>
      </c>
      <c r="FC55" s="8">
        <v>0</v>
      </c>
      <c r="FD55" s="8">
        <v>7.7</v>
      </c>
      <c r="FE55" s="8">
        <v>0</v>
      </c>
      <c r="FF55" s="8">
        <v>0</v>
      </c>
      <c r="FG55" s="8">
        <v>10.3</v>
      </c>
      <c r="FH55" s="8">
        <v>0.2</v>
      </c>
      <c r="FI55" s="8">
        <v>0.2</v>
      </c>
      <c r="FJ55" s="8">
        <v>9</v>
      </c>
      <c r="FK55" s="8">
        <v>0</v>
      </c>
      <c r="FL55" s="8">
        <v>0</v>
      </c>
      <c r="FM55" s="8">
        <v>11</v>
      </c>
      <c r="FN55" s="8">
        <v>0</v>
      </c>
      <c r="FO55" s="8">
        <v>0</v>
      </c>
      <c r="FP55" s="8">
        <v>10.5</v>
      </c>
      <c r="FQ55" s="8">
        <v>0.1</v>
      </c>
      <c r="FR55" s="8">
        <v>0</v>
      </c>
      <c r="FS55" s="8">
        <v>9.1999999999999993</v>
      </c>
      <c r="FT55" s="8">
        <v>0.2</v>
      </c>
      <c r="FU55" s="8">
        <v>0.1</v>
      </c>
      <c r="FV55" s="8">
        <v>8</v>
      </c>
      <c r="FW55" s="8">
        <v>0.1</v>
      </c>
      <c r="FX55" s="8">
        <v>0.5</v>
      </c>
      <c r="FY55" s="8">
        <v>6.7</v>
      </c>
      <c r="FZ55" s="8">
        <v>0</v>
      </c>
      <c r="GA55" s="8">
        <v>0.1</v>
      </c>
      <c r="GB55" s="8">
        <v>9.4</v>
      </c>
      <c r="GC55" s="8">
        <v>0.1</v>
      </c>
      <c r="GD55" s="8">
        <v>0</v>
      </c>
      <c r="GE55" s="8">
        <v>5.8</v>
      </c>
      <c r="GF55" s="8">
        <v>0</v>
      </c>
      <c r="GG55" s="8">
        <v>0</v>
      </c>
      <c r="GH55" s="8">
        <v>3.9</v>
      </c>
      <c r="GI55" s="8">
        <f t="shared" si="2"/>
        <v>13.499999999999995</v>
      </c>
      <c r="GJ55" s="8">
        <f t="shared" si="2"/>
        <v>7.8999999999999968</v>
      </c>
      <c r="GK55" s="8">
        <f t="shared" si="2"/>
        <v>640.4</v>
      </c>
    </row>
    <row r="56" spans="1:193" x14ac:dyDescent="0.25">
      <c r="A56" s="7" t="s">
        <v>59</v>
      </c>
      <c r="B56" s="8">
        <v>0.1</v>
      </c>
      <c r="C56" s="8">
        <v>0</v>
      </c>
      <c r="D56" s="8">
        <v>13.5</v>
      </c>
      <c r="E56" s="8">
        <v>0</v>
      </c>
      <c r="F56" s="8">
        <v>0</v>
      </c>
      <c r="G56" s="8">
        <v>1.4</v>
      </c>
      <c r="H56" s="8">
        <v>0</v>
      </c>
      <c r="I56" s="8">
        <v>0</v>
      </c>
      <c r="J56" s="8">
        <v>10</v>
      </c>
      <c r="K56" s="8">
        <v>1.1000000000000001</v>
      </c>
      <c r="L56" s="8">
        <v>0</v>
      </c>
      <c r="M56" s="8">
        <v>6.4</v>
      </c>
      <c r="N56" s="8">
        <v>0.2</v>
      </c>
      <c r="O56" s="8">
        <v>0</v>
      </c>
      <c r="P56" s="8">
        <v>10.8</v>
      </c>
      <c r="Q56" s="8">
        <v>0.3</v>
      </c>
      <c r="R56" s="8">
        <v>0.1</v>
      </c>
      <c r="S56" s="8">
        <v>8.8000000000000007</v>
      </c>
      <c r="T56" s="8">
        <v>2</v>
      </c>
      <c r="U56" s="8">
        <v>1</v>
      </c>
      <c r="V56" s="8">
        <v>9</v>
      </c>
      <c r="W56" s="8">
        <v>1.3</v>
      </c>
      <c r="X56" s="8">
        <v>0.1</v>
      </c>
      <c r="Y56" s="8">
        <v>14.6</v>
      </c>
      <c r="Z56" s="8">
        <v>1.1000000000000001</v>
      </c>
      <c r="AA56" s="8">
        <v>0.1</v>
      </c>
      <c r="AB56" s="8">
        <v>10.3</v>
      </c>
      <c r="AC56" s="8">
        <v>1.3</v>
      </c>
      <c r="AD56" s="8">
        <v>0</v>
      </c>
      <c r="AE56" s="8">
        <v>13</v>
      </c>
      <c r="AF56" s="8">
        <v>4</v>
      </c>
      <c r="AG56" s="8">
        <v>0</v>
      </c>
      <c r="AH56" s="8">
        <v>20</v>
      </c>
      <c r="AI56" s="8">
        <v>1.6</v>
      </c>
      <c r="AJ56" s="8">
        <v>0</v>
      </c>
      <c r="AK56" s="8">
        <v>12.7</v>
      </c>
      <c r="AL56" s="8">
        <v>1.5</v>
      </c>
      <c r="AM56" s="8">
        <v>0</v>
      </c>
      <c r="AN56" s="8">
        <v>7.5</v>
      </c>
      <c r="AO56" s="8">
        <v>4</v>
      </c>
      <c r="AP56" s="8">
        <v>0</v>
      </c>
      <c r="AQ56" s="8">
        <v>16</v>
      </c>
      <c r="AR56" s="8">
        <v>1.3</v>
      </c>
      <c r="AS56" s="8">
        <v>0</v>
      </c>
      <c r="AT56" s="8">
        <v>4.8</v>
      </c>
      <c r="AU56" s="8">
        <v>1.4</v>
      </c>
      <c r="AV56" s="8">
        <v>0</v>
      </c>
      <c r="AW56" s="8">
        <v>8.6999999999999993</v>
      </c>
      <c r="AX56" s="8">
        <v>0.8</v>
      </c>
      <c r="AY56" s="8">
        <v>0.1</v>
      </c>
      <c r="AZ56" s="8">
        <v>3.6</v>
      </c>
      <c r="BA56" s="8">
        <v>1.6</v>
      </c>
      <c r="BB56" s="8">
        <v>0</v>
      </c>
      <c r="BC56" s="8">
        <v>11.3</v>
      </c>
      <c r="BD56" s="8">
        <v>1.6</v>
      </c>
      <c r="BE56" s="8">
        <v>0</v>
      </c>
      <c r="BF56" s="8">
        <v>8.4</v>
      </c>
      <c r="BG56" s="8">
        <v>1.2</v>
      </c>
      <c r="BH56" s="8">
        <v>0</v>
      </c>
      <c r="BI56" s="8">
        <v>9.9</v>
      </c>
      <c r="BJ56" s="8">
        <v>0.8</v>
      </c>
      <c r="BK56" s="8">
        <v>0.2</v>
      </c>
      <c r="BL56" s="8">
        <v>10.5</v>
      </c>
      <c r="BM56" s="8">
        <v>0.9</v>
      </c>
      <c r="BN56" s="8">
        <v>0.1</v>
      </c>
      <c r="BO56" s="8">
        <v>8.5</v>
      </c>
      <c r="BP56" s="8">
        <v>0.9</v>
      </c>
      <c r="BQ56" s="8">
        <v>0.2</v>
      </c>
      <c r="BR56" s="8">
        <v>11.9</v>
      </c>
      <c r="BS56" s="8">
        <v>0.3</v>
      </c>
      <c r="BT56" s="8">
        <v>0</v>
      </c>
      <c r="BU56" s="8">
        <v>2</v>
      </c>
      <c r="BV56" s="8">
        <v>0.4</v>
      </c>
      <c r="BW56" s="8">
        <v>0.2</v>
      </c>
      <c r="BX56" s="8">
        <v>6.8</v>
      </c>
      <c r="BY56" s="8">
        <v>0.6</v>
      </c>
      <c r="BZ56" s="8">
        <v>0.3</v>
      </c>
      <c r="CA56" s="8">
        <v>12.3</v>
      </c>
      <c r="CB56" s="8">
        <v>0.4</v>
      </c>
      <c r="CC56" s="8">
        <v>0.1</v>
      </c>
      <c r="CD56" s="8">
        <v>11.8</v>
      </c>
      <c r="CE56" s="8">
        <v>0.1</v>
      </c>
      <c r="CF56" s="8">
        <v>0.1</v>
      </c>
      <c r="CG56" s="8">
        <v>11.7</v>
      </c>
      <c r="CH56" s="8">
        <v>0.7</v>
      </c>
      <c r="CI56" s="8">
        <v>0.1</v>
      </c>
      <c r="CJ56" s="8">
        <v>9.1999999999999993</v>
      </c>
      <c r="CK56" s="8">
        <v>1.2</v>
      </c>
      <c r="CL56" s="8">
        <v>0.2</v>
      </c>
      <c r="CM56" s="8">
        <v>13.6</v>
      </c>
      <c r="CN56" s="8">
        <v>1.5</v>
      </c>
      <c r="CO56" s="8">
        <v>0</v>
      </c>
      <c r="CP56" s="8">
        <v>9.5</v>
      </c>
      <c r="CQ56" s="8">
        <v>0.3</v>
      </c>
      <c r="CR56" s="8">
        <v>0.3</v>
      </c>
      <c r="CS56" s="8">
        <v>18.5</v>
      </c>
      <c r="CT56" s="8">
        <v>0.9</v>
      </c>
      <c r="CU56" s="8">
        <v>0.6</v>
      </c>
      <c r="CV56" s="8">
        <v>14</v>
      </c>
      <c r="CW56" s="8">
        <v>0.5</v>
      </c>
      <c r="CX56" s="8">
        <v>0.4</v>
      </c>
      <c r="CY56" s="8">
        <v>12.7</v>
      </c>
      <c r="CZ56" s="8">
        <v>0.3</v>
      </c>
      <c r="DA56" s="8">
        <v>0.3</v>
      </c>
      <c r="DB56" s="8">
        <v>15.5</v>
      </c>
      <c r="DC56" s="8">
        <v>0.3</v>
      </c>
      <c r="DD56" s="8">
        <v>1.4</v>
      </c>
      <c r="DE56" s="8">
        <v>20.9</v>
      </c>
      <c r="DF56" s="8">
        <v>0.2</v>
      </c>
      <c r="DG56" s="8">
        <v>1.2</v>
      </c>
      <c r="DH56" s="8">
        <v>24</v>
      </c>
      <c r="DI56" s="8">
        <v>0</v>
      </c>
      <c r="DJ56" s="8">
        <v>1</v>
      </c>
      <c r="DK56" s="8">
        <v>18.3</v>
      </c>
      <c r="DL56" s="8">
        <v>0</v>
      </c>
      <c r="DM56" s="8">
        <v>0.5</v>
      </c>
      <c r="DN56" s="8">
        <v>12.3</v>
      </c>
      <c r="DO56" s="8">
        <v>0.1</v>
      </c>
      <c r="DP56" s="8">
        <v>0.2</v>
      </c>
      <c r="DQ56" s="8">
        <v>6.9</v>
      </c>
      <c r="DR56" s="8">
        <v>0.1</v>
      </c>
      <c r="DS56" s="8">
        <v>0.2</v>
      </c>
      <c r="DT56" s="8">
        <v>8.6999999999999993</v>
      </c>
      <c r="DU56" s="8">
        <v>0.6</v>
      </c>
      <c r="DV56" s="8">
        <v>0.3</v>
      </c>
      <c r="DW56" s="8">
        <v>11.2</v>
      </c>
      <c r="DX56" s="8">
        <v>0.4</v>
      </c>
      <c r="DY56" s="8">
        <v>0.5</v>
      </c>
      <c r="DZ56" s="8">
        <v>16.100000000000001</v>
      </c>
      <c r="EA56" s="8">
        <v>0.4</v>
      </c>
      <c r="EB56" s="8">
        <v>0.1</v>
      </c>
      <c r="EC56" s="8">
        <v>10.3</v>
      </c>
      <c r="ED56" s="8">
        <v>0.6</v>
      </c>
      <c r="EE56" s="8">
        <v>0.1</v>
      </c>
      <c r="EF56" s="8">
        <v>12.1</v>
      </c>
      <c r="EG56" s="8">
        <v>0.2</v>
      </c>
      <c r="EH56" s="8">
        <v>0.3</v>
      </c>
      <c r="EI56" s="8">
        <v>11.5</v>
      </c>
      <c r="EJ56" s="8">
        <v>0.6</v>
      </c>
      <c r="EK56" s="8">
        <v>0.4</v>
      </c>
      <c r="EL56" s="8">
        <v>12.9</v>
      </c>
      <c r="EM56" s="8">
        <v>0</v>
      </c>
      <c r="EN56" s="8">
        <v>0</v>
      </c>
      <c r="EO56" s="8">
        <v>5</v>
      </c>
      <c r="EP56" s="8">
        <v>0.4</v>
      </c>
      <c r="EQ56" s="8">
        <v>0.2</v>
      </c>
      <c r="ER56" s="8">
        <v>8.6999999999999993</v>
      </c>
      <c r="ES56" s="8">
        <v>0.3</v>
      </c>
      <c r="ET56" s="8">
        <v>0</v>
      </c>
      <c r="EU56" s="8">
        <v>8</v>
      </c>
      <c r="EV56" s="8">
        <v>0.5</v>
      </c>
      <c r="EW56" s="8">
        <v>0.4</v>
      </c>
      <c r="EX56" s="8">
        <v>9.9</v>
      </c>
      <c r="EY56" s="8">
        <v>0</v>
      </c>
      <c r="EZ56" s="8">
        <v>0</v>
      </c>
      <c r="FA56" s="8">
        <v>12.5</v>
      </c>
      <c r="FB56" s="8">
        <v>0</v>
      </c>
      <c r="FC56" s="8">
        <v>1.3</v>
      </c>
      <c r="FD56" s="8">
        <v>6.3</v>
      </c>
      <c r="FE56" s="8">
        <v>0</v>
      </c>
      <c r="FF56" s="8">
        <v>0</v>
      </c>
      <c r="FG56" s="8">
        <v>10.3</v>
      </c>
      <c r="FH56" s="8">
        <v>0.2</v>
      </c>
      <c r="FI56" s="8">
        <v>0.1</v>
      </c>
      <c r="FJ56" s="8">
        <v>9.1</v>
      </c>
      <c r="FK56" s="8">
        <v>0</v>
      </c>
      <c r="FL56" s="8">
        <v>0</v>
      </c>
      <c r="FM56" s="8">
        <v>11</v>
      </c>
      <c r="FN56" s="8">
        <v>0.5</v>
      </c>
      <c r="FO56" s="8">
        <v>0.2</v>
      </c>
      <c r="FP56" s="8">
        <v>10.9</v>
      </c>
      <c r="FQ56" s="8">
        <v>0.2</v>
      </c>
      <c r="FR56" s="8">
        <v>0.1</v>
      </c>
      <c r="FS56" s="8">
        <v>9.3000000000000007</v>
      </c>
      <c r="FT56" s="8">
        <v>0.1</v>
      </c>
      <c r="FU56" s="8">
        <v>0.1</v>
      </c>
      <c r="FV56" s="8">
        <v>8</v>
      </c>
      <c r="FW56" s="8">
        <v>0</v>
      </c>
      <c r="FX56" s="8">
        <v>0.2</v>
      </c>
      <c r="FY56" s="8">
        <v>6.5</v>
      </c>
      <c r="FZ56" s="8">
        <v>0</v>
      </c>
      <c r="GA56" s="8">
        <v>0</v>
      </c>
      <c r="GB56" s="8">
        <v>9.4</v>
      </c>
      <c r="GC56" s="8">
        <v>0</v>
      </c>
      <c r="GD56" s="8">
        <v>0</v>
      </c>
      <c r="GE56" s="8">
        <v>5.8</v>
      </c>
      <c r="GF56" s="8">
        <v>0</v>
      </c>
      <c r="GG56" s="8">
        <v>0</v>
      </c>
      <c r="GH56" s="8">
        <v>3.9</v>
      </c>
      <c r="GI56" s="8">
        <f t="shared" si="2"/>
        <v>41.900000000000006</v>
      </c>
      <c r="GJ56" s="8">
        <f t="shared" si="2"/>
        <v>13.299999999999999</v>
      </c>
      <c r="GK56" s="8">
        <f t="shared" si="2"/>
        <v>668.99999999999977</v>
      </c>
    </row>
    <row r="57" spans="1:193" x14ac:dyDescent="0.25">
      <c r="A57" s="7" t="s">
        <v>60</v>
      </c>
      <c r="B57" s="8">
        <v>1.1000000000000001</v>
      </c>
      <c r="C57" s="8">
        <v>0</v>
      </c>
      <c r="D57" s="8">
        <v>14.6</v>
      </c>
      <c r="E57" s="8">
        <v>1.5</v>
      </c>
      <c r="F57" s="8">
        <v>0</v>
      </c>
      <c r="G57" s="8">
        <v>2.9</v>
      </c>
      <c r="H57" s="8">
        <v>2</v>
      </c>
      <c r="I57" s="8">
        <v>0</v>
      </c>
      <c r="J57" s="8">
        <v>12</v>
      </c>
      <c r="K57" s="8">
        <v>0.4</v>
      </c>
      <c r="L57" s="8">
        <v>0</v>
      </c>
      <c r="M57" s="8">
        <v>6.9</v>
      </c>
      <c r="N57" s="8">
        <v>1</v>
      </c>
      <c r="O57" s="8">
        <v>0.1</v>
      </c>
      <c r="P57" s="8">
        <v>11.7</v>
      </c>
      <c r="Q57" s="8">
        <v>0.8</v>
      </c>
      <c r="R57" s="8">
        <v>0.6</v>
      </c>
      <c r="S57" s="8">
        <v>9</v>
      </c>
      <c r="T57" s="8">
        <v>1</v>
      </c>
      <c r="U57" s="8">
        <v>0</v>
      </c>
      <c r="V57" s="8">
        <v>10</v>
      </c>
      <c r="W57" s="8">
        <v>0.5</v>
      </c>
      <c r="X57" s="8">
        <v>0.2</v>
      </c>
      <c r="Y57" s="8">
        <v>14.9</v>
      </c>
      <c r="Z57" s="8">
        <v>0.4</v>
      </c>
      <c r="AA57" s="8">
        <v>0.8</v>
      </c>
      <c r="AB57" s="8">
        <v>9.8000000000000007</v>
      </c>
      <c r="AC57" s="8">
        <v>1.3</v>
      </c>
      <c r="AD57" s="8">
        <v>0.9</v>
      </c>
      <c r="AE57" s="8">
        <v>13.5</v>
      </c>
      <c r="AF57" s="8">
        <v>3</v>
      </c>
      <c r="AG57" s="8">
        <v>1.5</v>
      </c>
      <c r="AH57" s="8">
        <v>21.5</v>
      </c>
      <c r="AI57" s="8">
        <v>1</v>
      </c>
      <c r="AJ57" s="8">
        <v>0.3</v>
      </c>
      <c r="AK57" s="8">
        <v>13.5</v>
      </c>
      <c r="AL57" s="8">
        <v>1.5</v>
      </c>
      <c r="AM57" s="8">
        <v>0</v>
      </c>
      <c r="AN57" s="8">
        <v>9</v>
      </c>
      <c r="AO57" s="8">
        <v>3</v>
      </c>
      <c r="AP57" s="8">
        <v>1</v>
      </c>
      <c r="AQ57" s="8">
        <v>18</v>
      </c>
      <c r="AR57" s="8">
        <v>0.7</v>
      </c>
      <c r="AS57" s="8">
        <v>0.2</v>
      </c>
      <c r="AT57" s="8">
        <v>5.3</v>
      </c>
      <c r="AU57" s="8">
        <v>0.5</v>
      </c>
      <c r="AV57" s="8">
        <v>0.2</v>
      </c>
      <c r="AW57" s="8">
        <v>8.9</v>
      </c>
      <c r="AX57" s="8">
        <v>1.2</v>
      </c>
      <c r="AY57" s="8">
        <v>0</v>
      </c>
      <c r="AZ57" s="8">
        <v>4.8</v>
      </c>
      <c r="BA57" s="8">
        <v>1.6</v>
      </c>
      <c r="BB57" s="8">
        <v>0.3</v>
      </c>
      <c r="BC57" s="8">
        <v>12.6</v>
      </c>
      <c r="BD57" s="8">
        <v>1.8</v>
      </c>
      <c r="BE57" s="8">
        <v>0.4</v>
      </c>
      <c r="BF57" s="8">
        <v>9.8000000000000007</v>
      </c>
      <c r="BG57" s="8">
        <v>1.7</v>
      </c>
      <c r="BH57" s="8">
        <v>0.2</v>
      </c>
      <c r="BI57" s="8">
        <v>11.4</v>
      </c>
      <c r="BJ57" s="8">
        <v>0.8</v>
      </c>
      <c r="BK57" s="8">
        <v>0.3</v>
      </c>
      <c r="BL57" s="8">
        <v>11</v>
      </c>
      <c r="BM57" s="8">
        <v>0.7</v>
      </c>
      <c r="BN57" s="8">
        <v>0.1</v>
      </c>
      <c r="BO57" s="8">
        <v>9.1</v>
      </c>
      <c r="BP57" s="8">
        <v>0.7</v>
      </c>
      <c r="BQ57" s="8">
        <v>0.5</v>
      </c>
      <c r="BR57" s="8">
        <v>12.1</v>
      </c>
      <c r="BS57" s="8">
        <v>0.7</v>
      </c>
      <c r="BT57" s="8">
        <v>0</v>
      </c>
      <c r="BU57" s="8">
        <v>2.7</v>
      </c>
      <c r="BV57" s="8">
        <v>0.2</v>
      </c>
      <c r="BW57" s="8">
        <v>0.6</v>
      </c>
      <c r="BX57" s="8">
        <v>6.4</v>
      </c>
      <c r="BY57" s="8">
        <v>0.5</v>
      </c>
      <c r="BZ57" s="8">
        <v>0.7</v>
      </c>
      <c r="CA57" s="8">
        <v>12</v>
      </c>
      <c r="CB57" s="8">
        <v>0.7</v>
      </c>
      <c r="CC57" s="8">
        <v>0.8</v>
      </c>
      <c r="CD57" s="8">
        <v>11.7</v>
      </c>
      <c r="CE57" s="8">
        <v>0.9</v>
      </c>
      <c r="CF57" s="8">
        <v>2.2999999999999998</v>
      </c>
      <c r="CG57" s="8">
        <v>10.3</v>
      </c>
      <c r="CH57" s="8">
        <v>0.3</v>
      </c>
      <c r="CI57" s="8">
        <v>0.9</v>
      </c>
      <c r="CJ57" s="8">
        <v>8.6</v>
      </c>
      <c r="CK57" s="8">
        <v>0.6</v>
      </c>
      <c r="CL57" s="8">
        <v>0.6</v>
      </c>
      <c r="CM57" s="8">
        <v>13.6</v>
      </c>
      <c r="CN57" s="8">
        <v>0</v>
      </c>
      <c r="CO57" s="8">
        <v>0</v>
      </c>
      <c r="CP57" s="8">
        <v>9.5</v>
      </c>
      <c r="CQ57" s="8">
        <v>0.3</v>
      </c>
      <c r="CR57" s="8">
        <v>1.3</v>
      </c>
      <c r="CS57" s="8">
        <v>17.5</v>
      </c>
      <c r="CT57" s="8">
        <v>0.9</v>
      </c>
      <c r="CU57" s="8">
        <v>0.3</v>
      </c>
      <c r="CV57" s="8">
        <v>14.6</v>
      </c>
      <c r="CW57" s="8">
        <v>0.5</v>
      </c>
      <c r="CX57" s="8">
        <v>0.5</v>
      </c>
      <c r="CY57" s="8">
        <v>12.7</v>
      </c>
      <c r="CZ57" s="8">
        <v>0.5</v>
      </c>
      <c r="DA57" s="8">
        <v>1.7</v>
      </c>
      <c r="DB57" s="8">
        <v>14.3</v>
      </c>
      <c r="DC57" s="8">
        <v>0.5</v>
      </c>
      <c r="DD57" s="8">
        <v>2</v>
      </c>
      <c r="DE57" s="8">
        <v>19.399999999999999</v>
      </c>
      <c r="DF57" s="8">
        <v>0.2</v>
      </c>
      <c r="DG57" s="8">
        <v>2.7</v>
      </c>
      <c r="DH57" s="8">
        <v>21.6</v>
      </c>
      <c r="DI57" s="8">
        <v>0.3</v>
      </c>
      <c r="DJ57" s="8">
        <v>2</v>
      </c>
      <c r="DK57" s="8">
        <v>16.5</v>
      </c>
      <c r="DL57" s="8">
        <v>0</v>
      </c>
      <c r="DM57" s="8">
        <v>1</v>
      </c>
      <c r="DN57" s="8">
        <v>11.3</v>
      </c>
      <c r="DO57" s="8">
        <v>0.2</v>
      </c>
      <c r="DP57" s="8">
        <v>1.1000000000000001</v>
      </c>
      <c r="DQ57" s="8">
        <v>6</v>
      </c>
      <c r="DR57" s="8">
        <v>0.2</v>
      </c>
      <c r="DS57" s="8">
        <v>0.9</v>
      </c>
      <c r="DT57" s="8">
        <v>8</v>
      </c>
      <c r="DU57" s="8">
        <v>0.3</v>
      </c>
      <c r="DV57" s="8">
        <v>1.4</v>
      </c>
      <c r="DW57" s="8">
        <v>10.1</v>
      </c>
      <c r="DX57" s="8">
        <v>0.3</v>
      </c>
      <c r="DY57" s="8">
        <v>1.7</v>
      </c>
      <c r="DZ57" s="8">
        <v>14.8</v>
      </c>
      <c r="EA57" s="8">
        <v>0</v>
      </c>
      <c r="EB57" s="8">
        <v>0.7</v>
      </c>
      <c r="EC57" s="8">
        <v>9.6999999999999993</v>
      </c>
      <c r="ED57" s="8">
        <v>0.4</v>
      </c>
      <c r="EE57" s="8">
        <v>0.7</v>
      </c>
      <c r="EF57" s="8">
        <v>11.7</v>
      </c>
      <c r="EG57" s="8">
        <v>0.1</v>
      </c>
      <c r="EH57" s="8">
        <v>0.7</v>
      </c>
      <c r="EI57" s="8">
        <v>10.9</v>
      </c>
      <c r="EJ57" s="8">
        <v>0.2</v>
      </c>
      <c r="EK57" s="8">
        <v>0.8</v>
      </c>
      <c r="EL57" s="8">
        <v>12.3</v>
      </c>
      <c r="EM57" s="8">
        <v>0.3</v>
      </c>
      <c r="EN57" s="8">
        <v>0.7</v>
      </c>
      <c r="EO57" s="8">
        <v>4.7</v>
      </c>
      <c r="EP57" s="8">
        <v>0.5</v>
      </c>
      <c r="EQ57" s="8">
        <v>0.6</v>
      </c>
      <c r="ER57" s="8">
        <v>8.6</v>
      </c>
      <c r="ES57" s="8">
        <v>0.4</v>
      </c>
      <c r="ET57" s="8">
        <v>0.5</v>
      </c>
      <c r="EU57" s="8">
        <v>8</v>
      </c>
      <c r="EV57" s="8">
        <v>1.4</v>
      </c>
      <c r="EW57" s="8">
        <v>1.2</v>
      </c>
      <c r="EX57" s="8">
        <v>10.1</v>
      </c>
      <c r="EY57" s="8">
        <v>1</v>
      </c>
      <c r="EZ57" s="8">
        <v>1.5</v>
      </c>
      <c r="FA57" s="8">
        <v>12</v>
      </c>
      <c r="FB57" s="8">
        <v>0.7</v>
      </c>
      <c r="FC57" s="8">
        <v>0.3</v>
      </c>
      <c r="FD57" s="8">
        <v>6.7</v>
      </c>
      <c r="FE57" s="8">
        <v>0.3</v>
      </c>
      <c r="FF57" s="8">
        <v>0</v>
      </c>
      <c r="FG57" s="8">
        <v>10.7</v>
      </c>
      <c r="FH57" s="8">
        <v>0.8</v>
      </c>
      <c r="FI57" s="8">
        <v>1</v>
      </c>
      <c r="FJ57" s="8">
        <v>8.9</v>
      </c>
      <c r="FK57" s="8">
        <v>1.5</v>
      </c>
      <c r="FL57" s="8">
        <v>2.5</v>
      </c>
      <c r="FM57" s="8">
        <v>10</v>
      </c>
      <c r="FN57" s="8">
        <v>0.5</v>
      </c>
      <c r="FO57" s="8">
        <v>0.6</v>
      </c>
      <c r="FP57" s="8">
        <v>10.8</v>
      </c>
      <c r="FQ57" s="8">
        <v>0.5</v>
      </c>
      <c r="FR57" s="8">
        <v>0.5</v>
      </c>
      <c r="FS57" s="8">
        <v>9.1999999999999993</v>
      </c>
      <c r="FT57" s="8">
        <v>0.2</v>
      </c>
      <c r="FU57" s="8">
        <v>0.2</v>
      </c>
      <c r="FV57" s="8">
        <v>8</v>
      </c>
      <c r="FW57" s="8">
        <v>0.6</v>
      </c>
      <c r="FX57" s="8">
        <v>0.1</v>
      </c>
      <c r="FY57" s="8">
        <v>7.1</v>
      </c>
      <c r="FZ57" s="8">
        <v>0.5</v>
      </c>
      <c r="GA57" s="8">
        <v>0</v>
      </c>
      <c r="GB57" s="8">
        <v>9.8000000000000007</v>
      </c>
      <c r="GC57" s="8">
        <v>0.4</v>
      </c>
      <c r="GD57" s="8">
        <v>0</v>
      </c>
      <c r="GE57" s="8">
        <v>6.2</v>
      </c>
      <c r="GF57" s="8">
        <v>0</v>
      </c>
      <c r="GG57" s="8">
        <v>0.1</v>
      </c>
      <c r="GH57" s="8">
        <v>3.7</v>
      </c>
      <c r="GI57" s="8">
        <f t="shared" si="2"/>
        <v>46.599999999999987</v>
      </c>
      <c r="GJ57" s="8">
        <f t="shared" si="2"/>
        <v>42.800000000000004</v>
      </c>
      <c r="GK57" s="8">
        <f t="shared" si="2"/>
        <v>673.00000000000034</v>
      </c>
    </row>
    <row r="58" spans="1:193" x14ac:dyDescent="0.25">
      <c r="A58" s="7" t="s">
        <v>61</v>
      </c>
      <c r="B58" s="8">
        <v>1.4</v>
      </c>
      <c r="C58" s="8">
        <v>0</v>
      </c>
      <c r="D58" s="8">
        <v>16</v>
      </c>
      <c r="E58" s="8">
        <v>0</v>
      </c>
      <c r="F58" s="8">
        <v>0</v>
      </c>
      <c r="G58" s="8">
        <v>2.9</v>
      </c>
      <c r="H58" s="8">
        <v>2</v>
      </c>
      <c r="I58" s="8">
        <v>0</v>
      </c>
      <c r="J58" s="8">
        <v>14</v>
      </c>
      <c r="K58" s="8">
        <v>0.4</v>
      </c>
      <c r="L58" s="8">
        <v>0</v>
      </c>
      <c r="M58" s="8">
        <v>7.3</v>
      </c>
      <c r="N58" s="8">
        <v>1.9</v>
      </c>
      <c r="O58" s="8">
        <v>0</v>
      </c>
      <c r="P58" s="8">
        <v>13.6</v>
      </c>
      <c r="Q58" s="8">
        <v>0.2</v>
      </c>
      <c r="R58" s="8">
        <v>0.3</v>
      </c>
      <c r="S58" s="8">
        <v>8.8000000000000007</v>
      </c>
      <c r="T58" s="8">
        <v>0</v>
      </c>
      <c r="U58" s="8">
        <v>0</v>
      </c>
      <c r="V58" s="8">
        <v>10</v>
      </c>
      <c r="W58" s="8">
        <v>3.7</v>
      </c>
      <c r="X58" s="8">
        <v>0.1</v>
      </c>
      <c r="Y58" s="8">
        <v>18.5</v>
      </c>
      <c r="Z58" s="8">
        <v>2.1</v>
      </c>
      <c r="AA58" s="8">
        <v>0.1</v>
      </c>
      <c r="AB58" s="8">
        <v>11.8</v>
      </c>
      <c r="AC58" s="8">
        <v>2.2000000000000002</v>
      </c>
      <c r="AD58" s="8">
        <v>0.2</v>
      </c>
      <c r="AE58" s="8">
        <v>15.5</v>
      </c>
      <c r="AF58" s="8">
        <v>3</v>
      </c>
      <c r="AG58" s="8">
        <v>0.5</v>
      </c>
      <c r="AH58" s="8">
        <v>24</v>
      </c>
      <c r="AI58" s="8">
        <v>1.4</v>
      </c>
      <c r="AJ58" s="8">
        <v>0.2</v>
      </c>
      <c r="AK58" s="8">
        <v>14.7</v>
      </c>
      <c r="AL58" s="8">
        <v>3</v>
      </c>
      <c r="AM58" s="8">
        <v>0</v>
      </c>
      <c r="AN58" s="8">
        <v>12</v>
      </c>
      <c r="AO58" s="8">
        <v>1</v>
      </c>
      <c r="AP58" s="8">
        <v>0</v>
      </c>
      <c r="AQ58" s="8">
        <v>19</v>
      </c>
      <c r="AR58" s="8">
        <v>0.8</v>
      </c>
      <c r="AS58" s="8">
        <v>0.2</v>
      </c>
      <c r="AT58" s="8">
        <v>6</v>
      </c>
      <c r="AU58" s="8">
        <v>1.3</v>
      </c>
      <c r="AV58" s="8">
        <v>0.1</v>
      </c>
      <c r="AW58" s="8">
        <v>10.199999999999999</v>
      </c>
      <c r="AX58" s="8">
        <v>1.7</v>
      </c>
      <c r="AY58" s="8">
        <v>0</v>
      </c>
      <c r="AZ58" s="8">
        <v>6.5</v>
      </c>
      <c r="BA58" s="8">
        <v>1.9</v>
      </c>
      <c r="BB58" s="8">
        <v>0.3</v>
      </c>
      <c r="BC58" s="8">
        <v>14.3</v>
      </c>
      <c r="BD58" s="8">
        <v>2.8</v>
      </c>
      <c r="BE58" s="8">
        <v>0</v>
      </c>
      <c r="BF58" s="8">
        <v>12.6</v>
      </c>
      <c r="BG58" s="8">
        <v>1.4</v>
      </c>
      <c r="BH58" s="8">
        <v>0.3</v>
      </c>
      <c r="BI58" s="8">
        <v>12.6</v>
      </c>
      <c r="BJ58" s="8">
        <v>1.1000000000000001</v>
      </c>
      <c r="BK58" s="8">
        <v>0.2</v>
      </c>
      <c r="BL58" s="8">
        <v>11.9</v>
      </c>
      <c r="BM58" s="8">
        <v>1</v>
      </c>
      <c r="BN58" s="8">
        <v>0.1</v>
      </c>
      <c r="BO58" s="8">
        <v>9.9</v>
      </c>
      <c r="BP58" s="8">
        <v>0.7</v>
      </c>
      <c r="BQ58" s="8">
        <v>0.3</v>
      </c>
      <c r="BR58" s="8">
        <v>12.5</v>
      </c>
      <c r="BS58" s="8">
        <v>0.7</v>
      </c>
      <c r="BT58" s="8">
        <v>0</v>
      </c>
      <c r="BU58" s="8">
        <v>3.4</v>
      </c>
      <c r="BV58" s="8">
        <v>1.6</v>
      </c>
      <c r="BW58" s="8">
        <v>0.4</v>
      </c>
      <c r="BX58" s="8">
        <v>7.6</v>
      </c>
      <c r="BY58" s="8">
        <v>0.8</v>
      </c>
      <c r="BZ58" s="8">
        <v>0.5</v>
      </c>
      <c r="CA58" s="8">
        <v>12.3</v>
      </c>
      <c r="CB58" s="8">
        <v>0.6</v>
      </c>
      <c r="CC58" s="8">
        <v>0.4</v>
      </c>
      <c r="CD58" s="8">
        <v>11.8</v>
      </c>
      <c r="CE58" s="8">
        <v>0.4</v>
      </c>
      <c r="CF58" s="8">
        <v>0</v>
      </c>
      <c r="CG58" s="8">
        <v>10.7</v>
      </c>
      <c r="CH58" s="8">
        <v>0.9</v>
      </c>
      <c r="CI58" s="8">
        <v>0.2</v>
      </c>
      <c r="CJ58" s="8">
        <v>9.4</v>
      </c>
      <c r="CK58" s="8">
        <v>0.2</v>
      </c>
      <c r="CL58" s="8">
        <v>0.2</v>
      </c>
      <c r="CM58" s="8">
        <v>13.6</v>
      </c>
      <c r="CN58" s="8">
        <v>2</v>
      </c>
      <c r="CO58" s="8">
        <v>0.5</v>
      </c>
      <c r="CP58" s="8">
        <v>11</v>
      </c>
      <c r="CQ58" s="8">
        <v>1</v>
      </c>
      <c r="CR58" s="8">
        <v>0.3</v>
      </c>
      <c r="CS58" s="8">
        <v>18.3</v>
      </c>
      <c r="CT58" s="8">
        <v>1.7</v>
      </c>
      <c r="CU58" s="8">
        <v>0.7</v>
      </c>
      <c r="CV58" s="8">
        <v>15.6</v>
      </c>
      <c r="CW58" s="8">
        <v>1.3</v>
      </c>
      <c r="CX58" s="8">
        <v>0.4</v>
      </c>
      <c r="CY58" s="8">
        <v>13.6</v>
      </c>
      <c r="CZ58" s="8">
        <v>1</v>
      </c>
      <c r="DA58" s="8">
        <v>1</v>
      </c>
      <c r="DB58" s="8">
        <v>14.3</v>
      </c>
      <c r="DC58" s="8">
        <v>0.4</v>
      </c>
      <c r="DD58" s="8">
        <v>4.4000000000000004</v>
      </c>
      <c r="DE58" s="8">
        <v>15.4</v>
      </c>
      <c r="DF58" s="8">
        <v>0.8</v>
      </c>
      <c r="DG58" s="8">
        <v>5.8</v>
      </c>
      <c r="DH58" s="8">
        <v>16.5</v>
      </c>
      <c r="DI58" s="8">
        <v>0.5</v>
      </c>
      <c r="DJ58" s="8">
        <v>1</v>
      </c>
      <c r="DK58" s="8">
        <v>16</v>
      </c>
      <c r="DL58" s="8">
        <v>0</v>
      </c>
      <c r="DM58" s="8">
        <v>3.5</v>
      </c>
      <c r="DN58" s="8">
        <v>7.8</v>
      </c>
      <c r="DO58" s="8">
        <v>0</v>
      </c>
      <c r="DP58" s="8">
        <v>1.2</v>
      </c>
      <c r="DQ58" s="8">
        <v>4.8</v>
      </c>
      <c r="DR58" s="8">
        <v>0.3</v>
      </c>
      <c r="DS58" s="8">
        <v>0.3</v>
      </c>
      <c r="DT58" s="8">
        <v>7.9</v>
      </c>
      <c r="DU58" s="8">
        <v>0.2</v>
      </c>
      <c r="DV58" s="8">
        <v>0.2</v>
      </c>
      <c r="DW58" s="8">
        <v>10.1</v>
      </c>
      <c r="DX58" s="8">
        <v>0.7</v>
      </c>
      <c r="DY58" s="8">
        <v>0.7</v>
      </c>
      <c r="DZ58" s="8">
        <v>14.8</v>
      </c>
      <c r="EA58" s="8">
        <v>0.7</v>
      </c>
      <c r="EB58" s="8">
        <v>0.9</v>
      </c>
      <c r="EC58" s="8">
        <v>9.5</v>
      </c>
      <c r="ED58" s="8">
        <v>0.9</v>
      </c>
      <c r="EE58" s="8">
        <v>0.7</v>
      </c>
      <c r="EF58" s="8">
        <v>11.9</v>
      </c>
      <c r="EG58" s="8">
        <v>0.6</v>
      </c>
      <c r="EH58" s="8">
        <v>0.3</v>
      </c>
      <c r="EI58" s="8">
        <v>11.2</v>
      </c>
      <c r="EJ58" s="8">
        <v>0.5</v>
      </c>
      <c r="EK58" s="8">
        <v>0.5</v>
      </c>
      <c r="EL58" s="8">
        <v>12.4</v>
      </c>
      <c r="EM58" s="8">
        <v>0.7</v>
      </c>
      <c r="EN58" s="8">
        <v>0</v>
      </c>
      <c r="EO58" s="8">
        <v>5.3</v>
      </c>
      <c r="EP58" s="8">
        <v>0.3</v>
      </c>
      <c r="EQ58" s="8">
        <v>0.3</v>
      </c>
      <c r="ER58" s="8">
        <v>8.6</v>
      </c>
      <c r="ES58" s="8">
        <v>0.3</v>
      </c>
      <c r="ET58" s="8">
        <v>0.4</v>
      </c>
      <c r="EU58" s="8">
        <v>7.9</v>
      </c>
      <c r="EV58" s="8">
        <v>0.3</v>
      </c>
      <c r="EW58" s="8">
        <v>0.6</v>
      </c>
      <c r="EX58" s="8">
        <v>9.6999999999999993</v>
      </c>
      <c r="EY58" s="8">
        <v>1.3</v>
      </c>
      <c r="EZ58" s="8">
        <v>1</v>
      </c>
      <c r="FA58" s="8">
        <v>12.3</v>
      </c>
      <c r="FB58" s="8">
        <v>0.3</v>
      </c>
      <c r="FC58" s="8">
        <v>0.3</v>
      </c>
      <c r="FD58" s="8">
        <v>6.7</v>
      </c>
      <c r="FE58" s="8">
        <v>0.7</v>
      </c>
      <c r="FF58" s="8">
        <v>0.7</v>
      </c>
      <c r="FG58" s="8">
        <v>10.7</v>
      </c>
      <c r="FH58" s="8">
        <v>0.2</v>
      </c>
      <c r="FI58" s="8">
        <v>0.5</v>
      </c>
      <c r="FJ58" s="8">
        <v>8.6</v>
      </c>
      <c r="FK58" s="8">
        <v>0.5</v>
      </c>
      <c r="FL58" s="8">
        <v>1</v>
      </c>
      <c r="FM58" s="8">
        <v>9.5</v>
      </c>
      <c r="FN58" s="8">
        <v>0.2</v>
      </c>
      <c r="FO58" s="8">
        <v>0.3</v>
      </c>
      <c r="FP58" s="8">
        <v>10.6</v>
      </c>
      <c r="FQ58" s="8">
        <v>0.6</v>
      </c>
      <c r="FR58" s="8">
        <v>0.4</v>
      </c>
      <c r="FS58" s="8">
        <v>9.5</v>
      </c>
      <c r="FT58" s="8">
        <v>0.2</v>
      </c>
      <c r="FU58" s="8">
        <v>0.2</v>
      </c>
      <c r="FV58" s="8">
        <v>8</v>
      </c>
      <c r="FW58" s="8">
        <v>0.2</v>
      </c>
      <c r="FX58" s="8">
        <v>0.2</v>
      </c>
      <c r="FY58" s="8">
        <v>7.1</v>
      </c>
      <c r="FZ58" s="8">
        <v>0.5</v>
      </c>
      <c r="GA58" s="8">
        <v>0.5</v>
      </c>
      <c r="GB58" s="8">
        <v>9.8000000000000007</v>
      </c>
      <c r="GC58" s="8">
        <v>0.1</v>
      </c>
      <c r="GD58" s="8">
        <v>0.2</v>
      </c>
      <c r="GE58" s="8">
        <v>6.1</v>
      </c>
      <c r="GF58" s="8">
        <v>0</v>
      </c>
      <c r="GG58" s="8">
        <v>0.5</v>
      </c>
      <c r="GH58" s="8">
        <v>3.2</v>
      </c>
      <c r="GI58" s="8">
        <f t="shared" si="2"/>
        <v>59.20000000000001</v>
      </c>
      <c r="GJ58" s="8">
        <f t="shared" si="2"/>
        <v>34.100000000000009</v>
      </c>
      <c r="GK58" s="8">
        <f t="shared" si="2"/>
        <v>698.10000000000014</v>
      </c>
    </row>
    <row r="59" spans="1:193" x14ac:dyDescent="0.25">
      <c r="A59" s="7" t="s">
        <v>62</v>
      </c>
      <c r="B59" s="8">
        <v>3.7</v>
      </c>
      <c r="C59" s="8">
        <v>0</v>
      </c>
      <c r="D59" s="8">
        <v>19.7</v>
      </c>
      <c r="E59" s="8">
        <v>0.6</v>
      </c>
      <c r="F59" s="8">
        <v>0</v>
      </c>
      <c r="G59" s="8">
        <v>3.5</v>
      </c>
      <c r="H59" s="8">
        <v>0</v>
      </c>
      <c r="I59" s="8">
        <v>1</v>
      </c>
      <c r="J59" s="8">
        <v>13</v>
      </c>
      <c r="K59" s="8">
        <v>1.4</v>
      </c>
      <c r="L59" s="8">
        <v>0</v>
      </c>
      <c r="M59" s="8">
        <v>8.6999999999999993</v>
      </c>
      <c r="N59" s="8">
        <v>3.2</v>
      </c>
      <c r="O59" s="8">
        <v>0.3</v>
      </c>
      <c r="P59" s="8">
        <v>16.5</v>
      </c>
      <c r="Q59" s="8">
        <v>2.4</v>
      </c>
      <c r="R59" s="8">
        <v>0</v>
      </c>
      <c r="S59" s="8">
        <v>11.2</v>
      </c>
      <c r="T59" s="8">
        <v>2</v>
      </c>
      <c r="U59" s="8">
        <v>0</v>
      </c>
      <c r="V59" s="8">
        <v>12</v>
      </c>
      <c r="W59" s="8">
        <v>2.8</v>
      </c>
      <c r="X59" s="8">
        <v>0.1</v>
      </c>
      <c r="Y59" s="8">
        <v>21.2</v>
      </c>
      <c r="Z59" s="8">
        <v>1.6</v>
      </c>
      <c r="AA59" s="8">
        <v>0.3</v>
      </c>
      <c r="AB59" s="8">
        <v>13.1</v>
      </c>
      <c r="AC59" s="8">
        <v>2.5</v>
      </c>
      <c r="AD59" s="8">
        <v>0.2</v>
      </c>
      <c r="AE59" s="8">
        <v>17.8</v>
      </c>
      <c r="AF59" s="8">
        <v>3</v>
      </c>
      <c r="AG59" s="8">
        <v>0</v>
      </c>
      <c r="AH59" s="8">
        <v>27</v>
      </c>
      <c r="AI59" s="8">
        <v>2.8</v>
      </c>
      <c r="AJ59" s="8">
        <v>0.3</v>
      </c>
      <c r="AK59" s="8">
        <v>17.2</v>
      </c>
      <c r="AL59" s="8">
        <v>0</v>
      </c>
      <c r="AM59" s="8">
        <v>0</v>
      </c>
      <c r="AN59" s="8">
        <v>12</v>
      </c>
      <c r="AO59" s="8">
        <v>7</v>
      </c>
      <c r="AP59" s="8">
        <v>0</v>
      </c>
      <c r="AQ59" s="8">
        <v>26</v>
      </c>
      <c r="AR59" s="8">
        <v>0.8</v>
      </c>
      <c r="AS59" s="8">
        <v>0</v>
      </c>
      <c r="AT59" s="8">
        <v>6.8</v>
      </c>
      <c r="AU59" s="8">
        <v>1.7</v>
      </c>
      <c r="AV59" s="8">
        <v>0</v>
      </c>
      <c r="AW59" s="8">
        <v>11.8</v>
      </c>
      <c r="AX59" s="8">
        <v>1.9</v>
      </c>
      <c r="AY59" s="8">
        <v>0</v>
      </c>
      <c r="AZ59" s="8">
        <v>8.4</v>
      </c>
      <c r="BA59" s="8">
        <v>3.1</v>
      </c>
      <c r="BB59" s="8">
        <v>0.4</v>
      </c>
      <c r="BC59" s="8">
        <v>17</v>
      </c>
      <c r="BD59" s="8">
        <v>3.6</v>
      </c>
      <c r="BE59" s="8">
        <v>0.4</v>
      </c>
      <c r="BF59" s="8">
        <v>15.8</v>
      </c>
      <c r="BG59" s="8">
        <v>3.4</v>
      </c>
      <c r="BH59" s="8">
        <v>0.6</v>
      </c>
      <c r="BI59" s="8">
        <v>15.4</v>
      </c>
      <c r="BJ59" s="8">
        <v>2.2999999999999998</v>
      </c>
      <c r="BK59" s="8">
        <v>0.6</v>
      </c>
      <c r="BL59" s="8">
        <v>13.6</v>
      </c>
      <c r="BM59" s="8">
        <v>2.1</v>
      </c>
      <c r="BN59" s="8">
        <v>0.2</v>
      </c>
      <c r="BO59" s="8">
        <v>11.8</v>
      </c>
      <c r="BP59" s="8">
        <v>2.2000000000000002</v>
      </c>
      <c r="BQ59" s="8">
        <v>0.4</v>
      </c>
      <c r="BR59" s="8">
        <v>14.3</v>
      </c>
      <c r="BS59" s="8">
        <v>1.9</v>
      </c>
      <c r="BT59" s="8">
        <v>0</v>
      </c>
      <c r="BU59" s="8">
        <v>5.3</v>
      </c>
      <c r="BV59" s="8">
        <v>1.2</v>
      </c>
      <c r="BW59" s="8">
        <v>0</v>
      </c>
      <c r="BX59" s="8">
        <v>8.8000000000000007</v>
      </c>
      <c r="BY59" s="8">
        <v>2.1</v>
      </c>
      <c r="BZ59" s="8">
        <v>0.2</v>
      </c>
      <c r="CA59" s="8">
        <v>14.2</v>
      </c>
      <c r="CB59" s="8">
        <v>1.4</v>
      </c>
      <c r="CC59" s="8">
        <v>0</v>
      </c>
      <c r="CD59" s="8">
        <v>13.2</v>
      </c>
      <c r="CE59" s="8">
        <v>1</v>
      </c>
      <c r="CF59" s="8">
        <v>0.1</v>
      </c>
      <c r="CG59" s="8">
        <v>11.6</v>
      </c>
      <c r="CH59" s="8">
        <v>1.5</v>
      </c>
      <c r="CI59" s="8">
        <v>0.5</v>
      </c>
      <c r="CJ59" s="8">
        <v>10.5</v>
      </c>
      <c r="CK59" s="8">
        <v>0.4</v>
      </c>
      <c r="CL59" s="8">
        <v>0.8</v>
      </c>
      <c r="CM59" s="8">
        <v>13.2</v>
      </c>
      <c r="CN59" s="8">
        <v>0.5</v>
      </c>
      <c r="CO59" s="8">
        <v>0.5</v>
      </c>
      <c r="CP59" s="8">
        <v>11</v>
      </c>
      <c r="CQ59" s="8">
        <v>0.8</v>
      </c>
      <c r="CR59" s="8">
        <v>0.5</v>
      </c>
      <c r="CS59" s="8">
        <v>18.5</v>
      </c>
      <c r="CT59" s="8">
        <v>1.1000000000000001</v>
      </c>
      <c r="CU59" s="8">
        <v>0.4</v>
      </c>
      <c r="CV59" s="8">
        <v>16.2</v>
      </c>
      <c r="CW59" s="8">
        <v>1.2</v>
      </c>
      <c r="CX59" s="8">
        <v>0.3</v>
      </c>
      <c r="CY59" s="8">
        <v>14.5</v>
      </c>
      <c r="CZ59" s="8">
        <v>0.7</v>
      </c>
      <c r="DA59" s="8">
        <v>0.5</v>
      </c>
      <c r="DB59" s="8">
        <v>14.5</v>
      </c>
      <c r="DC59" s="8">
        <v>0.7</v>
      </c>
      <c r="DD59" s="8">
        <v>3.1</v>
      </c>
      <c r="DE59" s="8">
        <v>13</v>
      </c>
      <c r="DF59" s="8">
        <v>1</v>
      </c>
      <c r="DG59" s="8">
        <v>2.4</v>
      </c>
      <c r="DH59" s="8">
        <v>15.2</v>
      </c>
      <c r="DI59" s="8">
        <v>1</v>
      </c>
      <c r="DJ59" s="8">
        <v>2.2999999999999998</v>
      </c>
      <c r="DK59" s="8">
        <v>14.8</v>
      </c>
      <c r="DL59" s="8">
        <v>0</v>
      </c>
      <c r="DM59" s="8">
        <v>0.8</v>
      </c>
      <c r="DN59" s="8">
        <v>7</v>
      </c>
      <c r="DO59" s="8">
        <v>0.2</v>
      </c>
      <c r="DP59" s="8">
        <v>0.7</v>
      </c>
      <c r="DQ59" s="8">
        <v>4.3</v>
      </c>
      <c r="DR59" s="8">
        <v>0.3</v>
      </c>
      <c r="DS59" s="8">
        <v>0.3</v>
      </c>
      <c r="DT59" s="8">
        <v>7.9</v>
      </c>
      <c r="DU59" s="8">
        <v>0.9</v>
      </c>
      <c r="DV59" s="8">
        <v>0.8</v>
      </c>
      <c r="DW59" s="8">
        <v>10.199999999999999</v>
      </c>
      <c r="DX59" s="8">
        <v>0.5</v>
      </c>
      <c r="DY59" s="8">
        <v>1.3</v>
      </c>
      <c r="DZ59" s="8">
        <v>14</v>
      </c>
      <c r="EA59" s="8">
        <v>0.5</v>
      </c>
      <c r="EB59" s="8">
        <v>0.6</v>
      </c>
      <c r="EC59" s="8">
        <v>9.3000000000000007</v>
      </c>
      <c r="ED59" s="8">
        <v>0.5</v>
      </c>
      <c r="EE59" s="8">
        <v>1</v>
      </c>
      <c r="EF59" s="8">
        <v>11.4</v>
      </c>
      <c r="EG59" s="8">
        <v>0.3</v>
      </c>
      <c r="EH59" s="8">
        <v>0.3</v>
      </c>
      <c r="EI59" s="8">
        <v>11.2</v>
      </c>
      <c r="EJ59" s="8">
        <v>0.3</v>
      </c>
      <c r="EK59" s="8">
        <v>0.5</v>
      </c>
      <c r="EL59" s="8">
        <v>12.2</v>
      </c>
      <c r="EM59" s="8">
        <v>0</v>
      </c>
      <c r="EN59" s="8">
        <v>0</v>
      </c>
      <c r="EO59" s="8">
        <v>5.3</v>
      </c>
      <c r="EP59" s="8">
        <v>0.3</v>
      </c>
      <c r="EQ59" s="8">
        <v>0.5</v>
      </c>
      <c r="ER59" s="8">
        <v>8.3000000000000007</v>
      </c>
      <c r="ES59" s="8">
        <v>0.2</v>
      </c>
      <c r="ET59" s="8">
        <v>0.6</v>
      </c>
      <c r="EU59" s="8">
        <v>7.5</v>
      </c>
      <c r="EV59" s="8">
        <v>0.4</v>
      </c>
      <c r="EW59" s="8">
        <v>0.6</v>
      </c>
      <c r="EX59" s="8">
        <v>9.5</v>
      </c>
      <c r="EY59" s="8">
        <v>0.3</v>
      </c>
      <c r="EZ59" s="8">
        <v>2.7</v>
      </c>
      <c r="FA59" s="8">
        <v>10</v>
      </c>
      <c r="FB59" s="8">
        <v>1</v>
      </c>
      <c r="FC59" s="8">
        <v>0.3</v>
      </c>
      <c r="FD59" s="8">
        <v>7.3</v>
      </c>
      <c r="FE59" s="8">
        <v>0</v>
      </c>
      <c r="FF59" s="8">
        <v>1.7</v>
      </c>
      <c r="FG59" s="8">
        <v>9</v>
      </c>
      <c r="FH59" s="8">
        <v>0.2</v>
      </c>
      <c r="FI59" s="8">
        <v>0.5</v>
      </c>
      <c r="FJ59" s="8">
        <v>8.3000000000000007</v>
      </c>
      <c r="FK59" s="8">
        <v>0</v>
      </c>
      <c r="FL59" s="8">
        <v>0.5</v>
      </c>
      <c r="FM59" s="8">
        <v>9</v>
      </c>
      <c r="FN59" s="8">
        <v>0</v>
      </c>
      <c r="FO59" s="8">
        <v>0.8</v>
      </c>
      <c r="FP59" s="8">
        <v>9.8000000000000007</v>
      </c>
      <c r="FQ59" s="8">
        <v>0.3</v>
      </c>
      <c r="FR59" s="8">
        <v>0.3</v>
      </c>
      <c r="FS59" s="8">
        <v>9.5</v>
      </c>
      <c r="FT59" s="8">
        <v>0.1</v>
      </c>
      <c r="FU59" s="8">
        <v>0.5</v>
      </c>
      <c r="FV59" s="8">
        <v>7.6</v>
      </c>
      <c r="FW59" s="8">
        <v>0.2</v>
      </c>
      <c r="FX59" s="8">
        <v>0.3</v>
      </c>
      <c r="FY59" s="8">
        <v>6.9</v>
      </c>
      <c r="FZ59" s="8">
        <v>0.5</v>
      </c>
      <c r="GA59" s="8">
        <v>0.4</v>
      </c>
      <c r="GB59" s="8">
        <v>9.9</v>
      </c>
      <c r="GC59" s="8">
        <v>0.1</v>
      </c>
      <c r="GD59" s="8">
        <v>0.9</v>
      </c>
      <c r="GE59" s="8">
        <v>5.3</v>
      </c>
      <c r="GF59" s="8">
        <v>0.1</v>
      </c>
      <c r="GG59" s="8">
        <v>0.5</v>
      </c>
      <c r="GH59" s="8">
        <v>2.8</v>
      </c>
      <c r="GI59" s="8">
        <f t="shared" si="2"/>
        <v>77.799999999999983</v>
      </c>
      <c r="GJ59" s="8">
        <f t="shared" si="2"/>
        <v>33.800000000000004</v>
      </c>
      <c r="GK59" s="8">
        <f t="shared" si="2"/>
        <v>741.79999999999973</v>
      </c>
    </row>
    <row r="60" spans="1:193" x14ac:dyDescent="0.25">
      <c r="A60" s="7" t="s">
        <v>63</v>
      </c>
      <c r="B60" s="8">
        <v>1.6</v>
      </c>
      <c r="C60" s="8">
        <v>0</v>
      </c>
      <c r="D60" s="8">
        <v>21.3</v>
      </c>
      <c r="E60" s="8">
        <v>0.9</v>
      </c>
      <c r="F60" s="8">
        <v>0</v>
      </c>
      <c r="G60" s="8">
        <v>4.4000000000000004</v>
      </c>
      <c r="H60" s="8">
        <v>1</v>
      </c>
      <c r="I60" s="8">
        <v>1</v>
      </c>
      <c r="J60" s="8">
        <v>13</v>
      </c>
      <c r="K60" s="8">
        <v>2.4</v>
      </c>
      <c r="L60" s="8">
        <v>0</v>
      </c>
      <c r="M60" s="8">
        <v>11.1</v>
      </c>
      <c r="N60" s="8">
        <v>0.7</v>
      </c>
      <c r="O60" s="8">
        <v>0.1</v>
      </c>
      <c r="P60" s="8">
        <v>17</v>
      </c>
      <c r="Q60" s="8">
        <v>1</v>
      </c>
      <c r="R60" s="8">
        <v>0</v>
      </c>
      <c r="S60" s="8">
        <v>12.2</v>
      </c>
      <c r="T60" s="8">
        <v>1</v>
      </c>
      <c r="U60" s="8">
        <v>0</v>
      </c>
      <c r="V60" s="8">
        <v>13</v>
      </c>
      <c r="W60" s="8">
        <v>1.1000000000000001</v>
      </c>
      <c r="X60" s="8">
        <v>0</v>
      </c>
      <c r="Y60" s="8">
        <v>22.3</v>
      </c>
      <c r="Z60" s="8">
        <v>0.8</v>
      </c>
      <c r="AA60" s="8">
        <v>0</v>
      </c>
      <c r="AB60" s="8">
        <v>13.9</v>
      </c>
      <c r="AC60" s="8">
        <v>1.6</v>
      </c>
      <c r="AD60" s="8">
        <v>0.2</v>
      </c>
      <c r="AE60" s="8">
        <v>19.2</v>
      </c>
      <c r="AF60" s="8">
        <v>3</v>
      </c>
      <c r="AG60" s="8">
        <v>0.5</v>
      </c>
      <c r="AH60" s="8">
        <v>29.5</v>
      </c>
      <c r="AI60" s="8">
        <v>1.3</v>
      </c>
      <c r="AJ60" s="8">
        <v>0.5</v>
      </c>
      <c r="AK60" s="8">
        <v>18</v>
      </c>
      <c r="AL60" s="8">
        <v>2</v>
      </c>
      <c r="AM60" s="8">
        <v>0</v>
      </c>
      <c r="AN60" s="8">
        <v>14</v>
      </c>
      <c r="AO60" s="8">
        <v>3</v>
      </c>
      <c r="AP60" s="8">
        <v>0</v>
      </c>
      <c r="AQ60" s="8">
        <v>29</v>
      </c>
      <c r="AR60" s="8">
        <v>0.7</v>
      </c>
      <c r="AS60" s="8">
        <v>0</v>
      </c>
      <c r="AT60" s="8">
        <v>7.5</v>
      </c>
      <c r="AU60" s="8">
        <v>0.8</v>
      </c>
      <c r="AV60" s="8">
        <v>0.7</v>
      </c>
      <c r="AW60" s="8">
        <v>12</v>
      </c>
      <c r="AX60" s="8">
        <v>0.9</v>
      </c>
      <c r="AY60" s="8">
        <v>0</v>
      </c>
      <c r="AZ60" s="8">
        <v>9.3000000000000007</v>
      </c>
      <c r="BA60" s="8">
        <v>2.1</v>
      </c>
      <c r="BB60" s="8">
        <v>0</v>
      </c>
      <c r="BC60" s="8">
        <v>19.100000000000001</v>
      </c>
      <c r="BD60" s="8">
        <v>2.8</v>
      </c>
      <c r="BE60" s="8">
        <v>0.4</v>
      </c>
      <c r="BF60" s="8">
        <v>18.2</v>
      </c>
      <c r="BG60" s="8">
        <v>1.7</v>
      </c>
      <c r="BH60" s="8">
        <v>0.3</v>
      </c>
      <c r="BI60" s="8">
        <v>16.8</v>
      </c>
      <c r="BJ60" s="8">
        <v>0.8</v>
      </c>
      <c r="BK60" s="8">
        <v>0.3</v>
      </c>
      <c r="BL60" s="8">
        <v>14.1</v>
      </c>
      <c r="BM60" s="8">
        <v>0.8</v>
      </c>
      <c r="BN60" s="8">
        <v>0.2</v>
      </c>
      <c r="BO60" s="8">
        <v>12.4</v>
      </c>
      <c r="BP60" s="8">
        <v>0.5</v>
      </c>
      <c r="BQ60" s="8">
        <v>0.4</v>
      </c>
      <c r="BR60" s="8">
        <v>14.4</v>
      </c>
      <c r="BS60" s="8">
        <v>0.7</v>
      </c>
      <c r="BT60" s="8">
        <v>0</v>
      </c>
      <c r="BU60" s="8">
        <v>6</v>
      </c>
      <c r="BV60" s="8">
        <v>0.6</v>
      </c>
      <c r="BW60" s="8">
        <v>0</v>
      </c>
      <c r="BX60" s="8">
        <v>9.4</v>
      </c>
      <c r="BY60" s="8">
        <v>1.2</v>
      </c>
      <c r="BZ60" s="8">
        <v>0.1</v>
      </c>
      <c r="CA60" s="8">
        <v>15.3</v>
      </c>
      <c r="CB60" s="8">
        <v>0.5</v>
      </c>
      <c r="CC60" s="8">
        <v>0</v>
      </c>
      <c r="CD60" s="8">
        <v>13.6</v>
      </c>
      <c r="CE60" s="8">
        <v>0.1</v>
      </c>
      <c r="CF60" s="8">
        <v>0.4</v>
      </c>
      <c r="CG60" s="8">
        <v>11.3</v>
      </c>
      <c r="CH60" s="8">
        <v>1</v>
      </c>
      <c r="CI60" s="8">
        <v>0.2</v>
      </c>
      <c r="CJ60" s="8">
        <v>11.2</v>
      </c>
      <c r="CK60" s="8">
        <v>0.4</v>
      </c>
      <c r="CL60" s="8">
        <v>1</v>
      </c>
      <c r="CM60" s="8">
        <v>12.6</v>
      </c>
      <c r="CN60" s="8">
        <v>0.5</v>
      </c>
      <c r="CO60" s="8">
        <v>0</v>
      </c>
      <c r="CP60" s="8">
        <v>11.5</v>
      </c>
      <c r="CQ60" s="8">
        <v>0</v>
      </c>
      <c r="CR60" s="8">
        <v>0.3</v>
      </c>
      <c r="CS60" s="8">
        <v>18.3</v>
      </c>
      <c r="CT60" s="8">
        <v>1.1000000000000001</v>
      </c>
      <c r="CU60" s="8">
        <v>0.5</v>
      </c>
      <c r="CV60" s="8">
        <v>16.7</v>
      </c>
      <c r="CW60" s="8">
        <v>0.5</v>
      </c>
      <c r="CX60" s="8">
        <v>0.2</v>
      </c>
      <c r="CY60" s="8">
        <v>14.8</v>
      </c>
      <c r="CZ60" s="8">
        <v>0.8</v>
      </c>
      <c r="DA60" s="8">
        <v>0.7</v>
      </c>
      <c r="DB60" s="8">
        <v>14.7</v>
      </c>
      <c r="DC60" s="8">
        <v>1</v>
      </c>
      <c r="DD60" s="8">
        <v>3</v>
      </c>
      <c r="DE60" s="8">
        <v>11</v>
      </c>
      <c r="DF60" s="8">
        <v>0.2</v>
      </c>
      <c r="DG60" s="8">
        <v>2.2999999999999998</v>
      </c>
      <c r="DH60" s="8">
        <v>13</v>
      </c>
      <c r="DI60" s="8">
        <v>0</v>
      </c>
      <c r="DJ60" s="8">
        <v>1.3</v>
      </c>
      <c r="DK60" s="8">
        <v>13.5</v>
      </c>
      <c r="DL60" s="8">
        <v>0</v>
      </c>
      <c r="DM60" s="8">
        <v>1</v>
      </c>
      <c r="DN60" s="8">
        <v>6</v>
      </c>
      <c r="DO60" s="8">
        <v>0.1</v>
      </c>
      <c r="DP60" s="8">
        <v>0.5</v>
      </c>
      <c r="DQ60" s="8">
        <v>3.9</v>
      </c>
      <c r="DR60" s="8">
        <v>0.1</v>
      </c>
      <c r="DS60" s="8">
        <v>0.2</v>
      </c>
      <c r="DT60" s="8">
        <v>7.8</v>
      </c>
      <c r="DU60" s="8">
        <v>0.4</v>
      </c>
      <c r="DV60" s="8">
        <v>0.3</v>
      </c>
      <c r="DW60" s="8">
        <v>10.199999999999999</v>
      </c>
      <c r="DX60" s="8">
        <v>0.3</v>
      </c>
      <c r="DY60" s="8">
        <v>0.5</v>
      </c>
      <c r="DZ60" s="8">
        <v>13.8</v>
      </c>
      <c r="EA60" s="8">
        <v>0.6</v>
      </c>
      <c r="EB60" s="8">
        <v>0.3</v>
      </c>
      <c r="EC60" s="8">
        <v>9.6999999999999993</v>
      </c>
      <c r="ED60" s="8">
        <v>0.6</v>
      </c>
      <c r="EE60" s="8">
        <v>0.6</v>
      </c>
      <c r="EF60" s="8">
        <v>11.4</v>
      </c>
      <c r="EG60" s="8">
        <v>0.2</v>
      </c>
      <c r="EH60" s="8">
        <v>0.3</v>
      </c>
      <c r="EI60" s="8">
        <v>11.1</v>
      </c>
      <c r="EJ60" s="8">
        <v>0.2</v>
      </c>
      <c r="EK60" s="8">
        <v>1</v>
      </c>
      <c r="EL60" s="8">
        <v>11.3</v>
      </c>
      <c r="EM60" s="8">
        <v>0</v>
      </c>
      <c r="EN60" s="8">
        <v>0</v>
      </c>
      <c r="EO60" s="8">
        <v>5.3</v>
      </c>
      <c r="EP60" s="8">
        <v>0.1</v>
      </c>
      <c r="EQ60" s="8">
        <v>0.6</v>
      </c>
      <c r="ER60" s="8">
        <v>7.9</v>
      </c>
      <c r="ES60" s="8">
        <v>0.2</v>
      </c>
      <c r="ET60" s="8">
        <v>0.4</v>
      </c>
      <c r="EU60" s="8">
        <v>7.3</v>
      </c>
      <c r="EV60" s="8">
        <v>0.3</v>
      </c>
      <c r="EW60" s="8">
        <v>0.4</v>
      </c>
      <c r="EX60" s="8">
        <v>9.4</v>
      </c>
      <c r="EY60" s="8">
        <v>0</v>
      </c>
      <c r="EZ60" s="8">
        <v>0.7</v>
      </c>
      <c r="FA60" s="8">
        <v>9.3000000000000007</v>
      </c>
      <c r="FB60" s="8">
        <v>0</v>
      </c>
      <c r="FC60" s="8">
        <v>0</v>
      </c>
      <c r="FD60" s="8">
        <v>7.3</v>
      </c>
      <c r="FE60" s="8">
        <v>0</v>
      </c>
      <c r="FF60" s="8">
        <v>0</v>
      </c>
      <c r="FG60" s="8">
        <v>9</v>
      </c>
      <c r="FH60" s="8">
        <v>0.3</v>
      </c>
      <c r="FI60" s="8">
        <v>0.4</v>
      </c>
      <c r="FJ60" s="8">
        <v>8.1999999999999993</v>
      </c>
      <c r="FK60" s="8">
        <v>0.5</v>
      </c>
      <c r="FL60" s="8">
        <v>0</v>
      </c>
      <c r="FM60" s="8">
        <v>9.5</v>
      </c>
      <c r="FN60" s="8">
        <v>0.1</v>
      </c>
      <c r="FO60" s="8">
        <v>0.2</v>
      </c>
      <c r="FP60" s="8">
        <v>9.6999999999999993</v>
      </c>
      <c r="FQ60" s="8">
        <v>0.3</v>
      </c>
      <c r="FR60" s="8">
        <v>0.3</v>
      </c>
      <c r="FS60" s="8">
        <v>9.4</v>
      </c>
      <c r="FT60" s="8">
        <v>0.1</v>
      </c>
      <c r="FU60" s="8">
        <v>0.2</v>
      </c>
      <c r="FV60" s="8">
        <v>7.6</v>
      </c>
      <c r="FW60" s="8">
        <v>0.8</v>
      </c>
      <c r="FX60" s="8">
        <v>0.1</v>
      </c>
      <c r="FY60" s="8">
        <v>7.6</v>
      </c>
      <c r="FZ60" s="8">
        <v>0</v>
      </c>
      <c r="GA60" s="8">
        <v>0.1</v>
      </c>
      <c r="GB60" s="8">
        <v>9.8000000000000007</v>
      </c>
      <c r="GC60" s="8">
        <v>0.1</v>
      </c>
      <c r="GD60" s="8">
        <v>0.1</v>
      </c>
      <c r="GE60" s="8">
        <v>5.3</v>
      </c>
      <c r="GF60" s="8">
        <v>0.1</v>
      </c>
      <c r="GG60" s="8">
        <v>0</v>
      </c>
      <c r="GH60" s="8">
        <v>2.9</v>
      </c>
      <c r="GI60" s="8">
        <f t="shared" si="2"/>
        <v>46.500000000000014</v>
      </c>
      <c r="GJ60" s="8">
        <f t="shared" si="2"/>
        <v>22.800000000000004</v>
      </c>
      <c r="GK60" s="8">
        <f t="shared" si="2"/>
        <v>765.29999999999973</v>
      </c>
    </row>
    <row r="61" spans="1:193" x14ac:dyDescent="0.25">
      <c r="A61" s="7" t="s">
        <v>64</v>
      </c>
      <c r="B61" s="8">
        <v>1.1000000000000001</v>
      </c>
      <c r="C61" s="8">
        <v>0.1</v>
      </c>
      <c r="D61" s="8">
        <v>22.3</v>
      </c>
      <c r="E61" s="8">
        <v>0.4</v>
      </c>
      <c r="F61" s="8">
        <v>0</v>
      </c>
      <c r="G61" s="8">
        <v>4.8</v>
      </c>
      <c r="H61" s="8">
        <v>1</v>
      </c>
      <c r="I61" s="8">
        <v>0</v>
      </c>
      <c r="J61" s="8">
        <v>14</v>
      </c>
      <c r="K61" s="8">
        <v>0.7</v>
      </c>
      <c r="L61" s="8">
        <v>0</v>
      </c>
      <c r="M61" s="8">
        <v>11.9</v>
      </c>
      <c r="N61" s="8">
        <v>0.5</v>
      </c>
      <c r="O61" s="8">
        <v>0.5</v>
      </c>
      <c r="P61" s="8">
        <v>17</v>
      </c>
      <c r="Q61" s="8">
        <v>0.8</v>
      </c>
      <c r="R61" s="8">
        <v>0.1</v>
      </c>
      <c r="S61" s="8">
        <v>12.9</v>
      </c>
      <c r="T61" s="8">
        <v>1</v>
      </c>
      <c r="U61" s="8">
        <v>1</v>
      </c>
      <c r="V61" s="8">
        <v>13</v>
      </c>
      <c r="W61" s="8">
        <v>2.2000000000000002</v>
      </c>
      <c r="X61" s="8">
        <v>0.3</v>
      </c>
      <c r="Y61" s="8">
        <v>24.2</v>
      </c>
      <c r="Z61" s="8">
        <v>1.8</v>
      </c>
      <c r="AA61" s="8">
        <v>0</v>
      </c>
      <c r="AB61" s="8">
        <v>15.8</v>
      </c>
      <c r="AC61" s="8">
        <v>2.2999999999999998</v>
      </c>
      <c r="AD61" s="8">
        <v>0.1</v>
      </c>
      <c r="AE61" s="8">
        <v>21.4</v>
      </c>
      <c r="AF61" s="8">
        <v>2.5</v>
      </c>
      <c r="AG61" s="8">
        <v>0</v>
      </c>
      <c r="AH61" s="8">
        <v>32</v>
      </c>
      <c r="AI61" s="8">
        <v>2.2000000000000002</v>
      </c>
      <c r="AJ61" s="8">
        <v>0.3</v>
      </c>
      <c r="AK61" s="8">
        <v>19.899999999999999</v>
      </c>
      <c r="AL61" s="8">
        <v>0</v>
      </c>
      <c r="AM61" s="8">
        <v>0</v>
      </c>
      <c r="AN61" s="8">
        <v>14</v>
      </c>
      <c r="AO61" s="8">
        <v>3</v>
      </c>
      <c r="AP61" s="8">
        <v>1</v>
      </c>
      <c r="AQ61" s="8">
        <v>31</v>
      </c>
      <c r="AR61" s="8">
        <v>1.8</v>
      </c>
      <c r="AS61" s="8">
        <v>0.3</v>
      </c>
      <c r="AT61" s="8">
        <v>9</v>
      </c>
      <c r="AU61" s="8">
        <v>0.8</v>
      </c>
      <c r="AV61" s="8">
        <v>0</v>
      </c>
      <c r="AW61" s="8">
        <v>12.8</v>
      </c>
      <c r="AX61" s="8">
        <v>1.7</v>
      </c>
      <c r="AY61" s="8">
        <v>0.1</v>
      </c>
      <c r="AZ61" s="8">
        <v>11</v>
      </c>
      <c r="BA61" s="8">
        <v>3.3</v>
      </c>
      <c r="BB61" s="8">
        <v>0.5</v>
      </c>
      <c r="BC61" s="8">
        <v>21.9</v>
      </c>
      <c r="BD61" s="8">
        <v>2</v>
      </c>
      <c r="BE61" s="8">
        <v>1</v>
      </c>
      <c r="BF61" s="8">
        <v>19.2</v>
      </c>
      <c r="BG61" s="8">
        <v>2.4</v>
      </c>
      <c r="BH61" s="8">
        <v>0.2</v>
      </c>
      <c r="BI61" s="8">
        <v>19</v>
      </c>
      <c r="BJ61" s="8">
        <v>1.3</v>
      </c>
      <c r="BK61" s="8">
        <v>0.4</v>
      </c>
      <c r="BL61" s="8">
        <v>15</v>
      </c>
      <c r="BM61" s="8">
        <v>1.2</v>
      </c>
      <c r="BN61" s="8">
        <v>0.3</v>
      </c>
      <c r="BO61" s="8">
        <v>13.3</v>
      </c>
      <c r="BP61" s="8">
        <v>1.4</v>
      </c>
      <c r="BQ61" s="8">
        <v>0.4</v>
      </c>
      <c r="BR61" s="8">
        <v>15.4</v>
      </c>
      <c r="BS61" s="8">
        <v>0.3</v>
      </c>
      <c r="BT61" s="8">
        <v>0</v>
      </c>
      <c r="BU61" s="8">
        <v>6.3</v>
      </c>
      <c r="BV61" s="8">
        <v>0.8</v>
      </c>
      <c r="BW61" s="8">
        <v>0.2</v>
      </c>
      <c r="BX61" s="8">
        <v>10</v>
      </c>
      <c r="BY61" s="8">
        <v>1.5</v>
      </c>
      <c r="BZ61" s="8">
        <v>0.7</v>
      </c>
      <c r="CA61" s="8">
        <v>16.2</v>
      </c>
      <c r="CB61" s="8">
        <v>0.8</v>
      </c>
      <c r="CC61" s="8">
        <v>0.2</v>
      </c>
      <c r="CD61" s="8">
        <v>14.2</v>
      </c>
      <c r="CE61" s="8">
        <v>1</v>
      </c>
      <c r="CF61" s="8">
        <v>0.3</v>
      </c>
      <c r="CG61" s="8">
        <v>12</v>
      </c>
      <c r="CH61" s="8">
        <v>1.3</v>
      </c>
      <c r="CI61" s="8">
        <v>0.3</v>
      </c>
      <c r="CJ61" s="8">
        <v>12.3</v>
      </c>
      <c r="CK61" s="8">
        <v>0.6</v>
      </c>
      <c r="CL61" s="8">
        <v>0.4</v>
      </c>
      <c r="CM61" s="8">
        <v>12.8</v>
      </c>
      <c r="CN61" s="8">
        <v>2</v>
      </c>
      <c r="CO61" s="8">
        <v>0.5</v>
      </c>
      <c r="CP61" s="8">
        <v>13</v>
      </c>
      <c r="CQ61" s="8">
        <v>0.5</v>
      </c>
      <c r="CR61" s="8">
        <v>2</v>
      </c>
      <c r="CS61" s="8">
        <v>16.8</v>
      </c>
      <c r="CT61" s="8">
        <v>1.1000000000000001</v>
      </c>
      <c r="CU61" s="8">
        <v>0.4</v>
      </c>
      <c r="CV61" s="8">
        <v>17.399999999999999</v>
      </c>
      <c r="CW61" s="8">
        <v>1.1000000000000001</v>
      </c>
      <c r="CX61" s="8">
        <v>0.8</v>
      </c>
      <c r="CY61" s="8">
        <v>15.1</v>
      </c>
      <c r="CZ61" s="8">
        <v>0.2</v>
      </c>
      <c r="DA61" s="8">
        <v>1</v>
      </c>
      <c r="DB61" s="8">
        <v>13.8</v>
      </c>
      <c r="DC61" s="8">
        <v>0.2</v>
      </c>
      <c r="DD61" s="8">
        <v>1.9</v>
      </c>
      <c r="DE61" s="8">
        <v>9.4</v>
      </c>
      <c r="DF61" s="8">
        <v>0.3</v>
      </c>
      <c r="DG61" s="8">
        <v>1.9</v>
      </c>
      <c r="DH61" s="8">
        <v>11.4</v>
      </c>
      <c r="DI61" s="8">
        <v>0.3</v>
      </c>
      <c r="DJ61" s="8">
        <v>1</v>
      </c>
      <c r="DK61" s="8">
        <v>12.8</v>
      </c>
      <c r="DL61" s="8">
        <v>0.3</v>
      </c>
      <c r="DM61" s="8">
        <v>1.8</v>
      </c>
      <c r="DN61" s="8">
        <v>4.5</v>
      </c>
      <c r="DO61" s="8">
        <v>0.1</v>
      </c>
      <c r="DP61" s="8">
        <v>1.4</v>
      </c>
      <c r="DQ61" s="8">
        <v>2.6</v>
      </c>
      <c r="DR61" s="8">
        <v>0.2</v>
      </c>
      <c r="DS61" s="8">
        <v>0.5</v>
      </c>
      <c r="DT61" s="8">
        <v>7.5</v>
      </c>
      <c r="DU61" s="8">
        <v>0.2</v>
      </c>
      <c r="DV61" s="8">
        <v>0.6</v>
      </c>
      <c r="DW61" s="8">
        <v>9.8000000000000007</v>
      </c>
      <c r="DX61" s="8">
        <v>0.5</v>
      </c>
      <c r="DY61" s="8">
        <v>1</v>
      </c>
      <c r="DZ61" s="8">
        <v>13.2</v>
      </c>
      <c r="EA61" s="8">
        <v>0.3</v>
      </c>
      <c r="EB61" s="8">
        <v>0.3</v>
      </c>
      <c r="EC61" s="8">
        <v>9.6999999999999993</v>
      </c>
      <c r="ED61" s="8">
        <v>1.5</v>
      </c>
      <c r="EE61" s="8">
        <v>1.3</v>
      </c>
      <c r="EF61" s="8">
        <v>11.5</v>
      </c>
      <c r="EG61" s="8">
        <v>0.2</v>
      </c>
      <c r="EH61" s="8">
        <v>1.1000000000000001</v>
      </c>
      <c r="EI61" s="8">
        <v>10.199999999999999</v>
      </c>
      <c r="EJ61" s="8">
        <v>0.5</v>
      </c>
      <c r="EK61" s="8">
        <v>1.1000000000000001</v>
      </c>
      <c r="EL61" s="8">
        <v>10.7</v>
      </c>
      <c r="EM61" s="8">
        <v>0.3</v>
      </c>
      <c r="EN61" s="8">
        <v>1</v>
      </c>
      <c r="EO61" s="8">
        <v>4.7</v>
      </c>
      <c r="EP61" s="8">
        <v>0.4</v>
      </c>
      <c r="EQ61" s="8">
        <v>0.5</v>
      </c>
      <c r="ER61" s="8">
        <v>7.7</v>
      </c>
      <c r="ES61" s="8">
        <v>0.1</v>
      </c>
      <c r="ET61" s="8">
        <v>0.5</v>
      </c>
      <c r="EU61" s="8">
        <v>7</v>
      </c>
      <c r="EV61" s="8">
        <v>0.3</v>
      </c>
      <c r="EW61" s="8">
        <v>0.8</v>
      </c>
      <c r="EX61" s="8">
        <v>8.9</v>
      </c>
      <c r="EY61" s="8">
        <v>0</v>
      </c>
      <c r="EZ61" s="8">
        <v>0.7</v>
      </c>
      <c r="FA61" s="8">
        <v>8.6999999999999993</v>
      </c>
      <c r="FB61" s="8">
        <v>0</v>
      </c>
      <c r="FC61" s="8">
        <v>0.3</v>
      </c>
      <c r="FD61" s="8">
        <v>7</v>
      </c>
      <c r="FE61" s="8">
        <v>0.3</v>
      </c>
      <c r="FF61" s="8">
        <v>1.3</v>
      </c>
      <c r="FG61" s="8">
        <v>8</v>
      </c>
      <c r="FH61" s="8">
        <v>0.2</v>
      </c>
      <c r="FI61" s="8">
        <v>0.6</v>
      </c>
      <c r="FJ61" s="8">
        <v>7.9</v>
      </c>
      <c r="FK61" s="8">
        <v>0</v>
      </c>
      <c r="FL61" s="8">
        <v>0.5</v>
      </c>
      <c r="FM61" s="8">
        <v>9</v>
      </c>
      <c r="FN61" s="8">
        <v>0.8</v>
      </c>
      <c r="FO61" s="8">
        <v>1</v>
      </c>
      <c r="FP61" s="8">
        <v>9.5</v>
      </c>
      <c r="FQ61" s="8">
        <v>0.4</v>
      </c>
      <c r="FR61" s="8">
        <v>0.6</v>
      </c>
      <c r="FS61" s="8">
        <v>9.1999999999999993</v>
      </c>
      <c r="FT61" s="8">
        <v>0.2</v>
      </c>
      <c r="FU61" s="8">
        <v>0.6</v>
      </c>
      <c r="FV61" s="8">
        <v>7.2</v>
      </c>
      <c r="FW61" s="8">
        <v>0.2</v>
      </c>
      <c r="FX61" s="8">
        <v>0.8</v>
      </c>
      <c r="FY61" s="8">
        <v>6.9</v>
      </c>
      <c r="FZ61" s="8">
        <v>1.3</v>
      </c>
      <c r="GA61" s="8">
        <v>0.2</v>
      </c>
      <c r="GB61" s="8">
        <v>10.9</v>
      </c>
      <c r="GC61" s="8">
        <v>0.4</v>
      </c>
      <c r="GD61" s="8">
        <v>0.4</v>
      </c>
      <c r="GE61" s="8">
        <v>5.3</v>
      </c>
      <c r="GF61" s="8">
        <v>0</v>
      </c>
      <c r="GG61" s="8">
        <v>0.2</v>
      </c>
      <c r="GH61" s="8">
        <v>2.6</v>
      </c>
      <c r="GI61" s="8">
        <f t="shared" si="2"/>
        <v>56.099999999999987</v>
      </c>
      <c r="GJ61" s="8">
        <f t="shared" si="2"/>
        <v>37.300000000000011</v>
      </c>
      <c r="GK61" s="8">
        <f t="shared" si="2"/>
        <v>784.50000000000023</v>
      </c>
    </row>
    <row r="62" spans="1:193" x14ac:dyDescent="0.25">
      <c r="A62" s="7" t="s">
        <v>65</v>
      </c>
      <c r="B62" s="8">
        <v>1.5</v>
      </c>
      <c r="C62" s="8">
        <v>0</v>
      </c>
      <c r="D62" s="8">
        <v>23.8</v>
      </c>
      <c r="E62" s="8">
        <v>1.2</v>
      </c>
      <c r="F62" s="8">
        <v>0</v>
      </c>
      <c r="G62" s="8">
        <v>6</v>
      </c>
      <c r="H62" s="8">
        <v>0</v>
      </c>
      <c r="I62" s="8">
        <v>0</v>
      </c>
      <c r="J62" s="8">
        <v>14</v>
      </c>
      <c r="K62" s="8">
        <v>1.7</v>
      </c>
      <c r="L62" s="8">
        <v>0</v>
      </c>
      <c r="M62" s="8">
        <v>13.6</v>
      </c>
      <c r="N62" s="8">
        <v>1.2</v>
      </c>
      <c r="O62" s="8">
        <v>0</v>
      </c>
      <c r="P62" s="8">
        <v>18.2</v>
      </c>
      <c r="Q62" s="8">
        <v>2.6</v>
      </c>
      <c r="R62" s="8">
        <v>0</v>
      </c>
      <c r="S62" s="8">
        <v>15.4</v>
      </c>
      <c r="T62" s="8">
        <v>1</v>
      </c>
      <c r="U62" s="8">
        <v>0</v>
      </c>
      <c r="V62" s="8">
        <v>14</v>
      </c>
      <c r="W62" s="8">
        <v>2.5</v>
      </c>
      <c r="X62" s="8">
        <v>0.2</v>
      </c>
      <c r="Y62" s="8">
        <v>26.5</v>
      </c>
      <c r="Z62" s="8">
        <v>2.2999999999999998</v>
      </c>
      <c r="AA62" s="8">
        <v>0.3</v>
      </c>
      <c r="AB62" s="8">
        <v>17.8</v>
      </c>
      <c r="AC62" s="8">
        <v>2.9</v>
      </c>
      <c r="AD62" s="8">
        <v>0.1</v>
      </c>
      <c r="AE62" s="8">
        <v>24.1</v>
      </c>
      <c r="AF62" s="8">
        <v>4.5</v>
      </c>
      <c r="AG62" s="8">
        <v>0</v>
      </c>
      <c r="AH62" s="8">
        <v>36.5</v>
      </c>
      <c r="AI62" s="8">
        <v>2.1</v>
      </c>
      <c r="AJ62" s="8">
        <v>0</v>
      </c>
      <c r="AK62" s="8">
        <v>22</v>
      </c>
      <c r="AL62" s="8">
        <v>3</v>
      </c>
      <c r="AM62" s="8">
        <v>0</v>
      </c>
      <c r="AN62" s="8">
        <v>17</v>
      </c>
      <c r="AO62" s="8">
        <v>2</v>
      </c>
      <c r="AP62" s="8">
        <v>0</v>
      </c>
      <c r="AQ62" s="8">
        <v>33</v>
      </c>
      <c r="AR62" s="8">
        <v>0.8</v>
      </c>
      <c r="AS62" s="8">
        <v>0</v>
      </c>
      <c r="AT62" s="8">
        <v>9.8000000000000007</v>
      </c>
      <c r="AU62" s="8">
        <v>0.6</v>
      </c>
      <c r="AV62" s="8">
        <v>0</v>
      </c>
      <c r="AW62" s="8">
        <v>13.5</v>
      </c>
      <c r="AX62" s="8">
        <v>1</v>
      </c>
      <c r="AY62" s="8">
        <v>0</v>
      </c>
      <c r="AZ62" s="8">
        <v>12</v>
      </c>
      <c r="BA62" s="8">
        <v>0.3</v>
      </c>
      <c r="BB62" s="8">
        <v>0</v>
      </c>
      <c r="BC62" s="8">
        <v>22.1</v>
      </c>
      <c r="BD62" s="8">
        <v>2</v>
      </c>
      <c r="BE62" s="8">
        <v>0</v>
      </c>
      <c r="BF62" s="8">
        <v>21.2</v>
      </c>
      <c r="BG62" s="8">
        <v>1.2</v>
      </c>
      <c r="BH62" s="8">
        <v>0.1</v>
      </c>
      <c r="BI62" s="8">
        <v>20.100000000000001</v>
      </c>
      <c r="BJ62" s="8">
        <v>0.8</v>
      </c>
      <c r="BK62" s="8">
        <v>0.1</v>
      </c>
      <c r="BL62" s="8">
        <v>15.8</v>
      </c>
      <c r="BM62" s="8">
        <v>1.5</v>
      </c>
      <c r="BN62" s="8">
        <v>0.1</v>
      </c>
      <c r="BO62" s="8">
        <v>14.7</v>
      </c>
      <c r="BP62" s="8">
        <v>0.8</v>
      </c>
      <c r="BQ62" s="8">
        <v>0</v>
      </c>
      <c r="BR62" s="8">
        <v>16.2</v>
      </c>
      <c r="BS62" s="8">
        <v>0.3</v>
      </c>
      <c r="BT62" s="8">
        <v>0</v>
      </c>
      <c r="BU62" s="8">
        <v>6.6</v>
      </c>
      <c r="BV62" s="8">
        <v>0.2</v>
      </c>
      <c r="BW62" s="8">
        <v>0</v>
      </c>
      <c r="BX62" s="8">
        <v>10.199999999999999</v>
      </c>
      <c r="BY62" s="8">
        <v>0.7</v>
      </c>
      <c r="BZ62" s="8">
        <v>0.1</v>
      </c>
      <c r="CA62" s="8">
        <v>16.8</v>
      </c>
      <c r="CB62" s="8">
        <v>0.2</v>
      </c>
      <c r="CC62" s="8">
        <v>0</v>
      </c>
      <c r="CD62" s="8">
        <v>14.4</v>
      </c>
      <c r="CE62" s="8">
        <v>0.1</v>
      </c>
      <c r="CF62" s="8">
        <v>0.3</v>
      </c>
      <c r="CG62" s="8">
        <v>11.9</v>
      </c>
      <c r="CH62" s="8">
        <v>0.6</v>
      </c>
      <c r="CI62" s="8">
        <v>0</v>
      </c>
      <c r="CJ62" s="8">
        <v>12.9</v>
      </c>
      <c r="CK62" s="8">
        <v>1</v>
      </c>
      <c r="CL62" s="8">
        <v>0.2</v>
      </c>
      <c r="CM62" s="8">
        <v>13.6</v>
      </c>
      <c r="CN62" s="8">
        <v>0</v>
      </c>
      <c r="CO62" s="8">
        <v>0</v>
      </c>
      <c r="CP62" s="8">
        <v>13</v>
      </c>
      <c r="CQ62" s="8">
        <v>0.5</v>
      </c>
      <c r="CR62" s="8">
        <v>0.8</v>
      </c>
      <c r="CS62" s="8">
        <v>16.5</v>
      </c>
      <c r="CT62" s="8">
        <v>0.4</v>
      </c>
      <c r="CU62" s="8">
        <v>0.4</v>
      </c>
      <c r="CV62" s="8">
        <v>17.399999999999999</v>
      </c>
      <c r="CW62" s="8">
        <v>0.3</v>
      </c>
      <c r="CX62" s="8">
        <v>0.3</v>
      </c>
      <c r="CY62" s="8">
        <v>15.1</v>
      </c>
      <c r="CZ62" s="8">
        <v>0.5</v>
      </c>
      <c r="DA62" s="8">
        <v>0.7</v>
      </c>
      <c r="DB62" s="8">
        <v>13.7</v>
      </c>
      <c r="DC62" s="8">
        <v>0.3</v>
      </c>
      <c r="DD62" s="8">
        <v>1.6</v>
      </c>
      <c r="DE62" s="8">
        <v>8</v>
      </c>
      <c r="DF62" s="8">
        <v>0.2</v>
      </c>
      <c r="DG62" s="8">
        <v>1.6</v>
      </c>
      <c r="DH62" s="8">
        <v>10</v>
      </c>
      <c r="DI62" s="8">
        <v>0</v>
      </c>
      <c r="DJ62" s="8">
        <v>0</v>
      </c>
      <c r="DK62" s="8">
        <v>12.8</v>
      </c>
      <c r="DL62" s="8">
        <v>0.3</v>
      </c>
      <c r="DM62" s="8">
        <v>0.8</v>
      </c>
      <c r="DN62" s="8">
        <v>4</v>
      </c>
      <c r="DO62" s="8">
        <v>0</v>
      </c>
      <c r="DP62" s="8">
        <v>0.2</v>
      </c>
      <c r="DQ62" s="8">
        <v>2.4</v>
      </c>
      <c r="DR62" s="8">
        <v>0.2</v>
      </c>
      <c r="DS62" s="8">
        <v>0.2</v>
      </c>
      <c r="DT62" s="8">
        <v>7.5</v>
      </c>
      <c r="DU62" s="8">
        <v>0.1</v>
      </c>
      <c r="DV62" s="8">
        <v>0.1</v>
      </c>
      <c r="DW62" s="8">
        <v>9.6999999999999993</v>
      </c>
      <c r="DX62" s="8">
        <v>0.1</v>
      </c>
      <c r="DY62" s="8">
        <v>0.3</v>
      </c>
      <c r="DZ62" s="8">
        <v>13</v>
      </c>
      <c r="EA62" s="8">
        <v>0.1</v>
      </c>
      <c r="EB62" s="8">
        <v>0.4</v>
      </c>
      <c r="EC62" s="8">
        <v>9.3000000000000007</v>
      </c>
      <c r="ED62" s="8">
        <v>0.4</v>
      </c>
      <c r="EE62" s="8">
        <v>0.5</v>
      </c>
      <c r="EF62" s="8">
        <v>11.5</v>
      </c>
      <c r="EG62" s="8">
        <v>0.1</v>
      </c>
      <c r="EH62" s="8">
        <v>0.5</v>
      </c>
      <c r="EI62" s="8">
        <v>9.8000000000000007</v>
      </c>
      <c r="EJ62" s="8">
        <v>0.2</v>
      </c>
      <c r="EK62" s="8">
        <v>0.6</v>
      </c>
      <c r="EL62" s="8">
        <v>10.4</v>
      </c>
      <c r="EM62" s="8">
        <v>0</v>
      </c>
      <c r="EN62" s="8">
        <v>0</v>
      </c>
      <c r="EO62" s="8">
        <v>4.7</v>
      </c>
      <c r="EP62" s="8">
        <v>0.3</v>
      </c>
      <c r="EQ62" s="8">
        <v>0.1</v>
      </c>
      <c r="ER62" s="8">
        <v>8</v>
      </c>
      <c r="ES62" s="8">
        <v>0.4</v>
      </c>
      <c r="ET62" s="8">
        <v>0.3</v>
      </c>
      <c r="EU62" s="8">
        <v>7</v>
      </c>
      <c r="EV62" s="8">
        <v>0.1</v>
      </c>
      <c r="EW62" s="8">
        <v>0.2</v>
      </c>
      <c r="EX62" s="8">
        <v>8.8000000000000007</v>
      </c>
      <c r="EY62" s="8">
        <v>0.5</v>
      </c>
      <c r="EZ62" s="8">
        <v>0.3</v>
      </c>
      <c r="FA62" s="8">
        <v>8.8000000000000007</v>
      </c>
      <c r="FB62" s="8">
        <v>0</v>
      </c>
      <c r="FC62" s="8">
        <v>0</v>
      </c>
      <c r="FD62" s="8">
        <v>7</v>
      </c>
      <c r="FE62" s="8">
        <v>0</v>
      </c>
      <c r="FF62" s="8">
        <v>0.7</v>
      </c>
      <c r="FG62" s="8">
        <v>7.3</v>
      </c>
      <c r="FH62" s="8">
        <v>0.1</v>
      </c>
      <c r="FI62" s="8">
        <v>0.2</v>
      </c>
      <c r="FJ62" s="8">
        <v>7.7</v>
      </c>
      <c r="FK62" s="8">
        <v>0</v>
      </c>
      <c r="FL62" s="8">
        <v>0.5</v>
      </c>
      <c r="FM62" s="8">
        <v>8.5</v>
      </c>
      <c r="FN62" s="8">
        <v>0</v>
      </c>
      <c r="FO62" s="8">
        <v>0.2</v>
      </c>
      <c r="FP62" s="8">
        <v>9.3000000000000007</v>
      </c>
      <c r="FQ62" s="8">
        <v>0.1</v>
      </c>
      <c r="FR62" s="8">
        <v>0.2</v>
      </c>
      <c r="FS62" s="8">
        <v>9.1</v>
      </c>
      <c r="FT62" s="8">
        <v>0.1</v>
      </c>
      <c r="FU62" s="8">
        <v>0.2</v>
      </c>
      <c r="FV62" s="8">
        <v>7.1</v>
      </c>
      <c r="FW62" s="8">
        <v>0.3</v>
      </c>
      <c r="FX62" s="8">
        <v>0.1</v>
      </c>
      <c r="FY62" s="8">
        <v>7.2</v>
      </c>
      <c r="FZ62" s="8">
        <v>0</v>
      </c>
      <c r="GA62" s="8">
        <v>0</v>
      </c>
      <c r="GB62" s="8">
        <v>10.9</v>
      </c>
      <c r="GC62" s="8">
        <v>0</v>
      </c>
      <c r="GD62" s="8">
        <v>0</v>
      </c>
      <c r="GE62" s="8">
        <v>5.3</v>
      </c>
      <c r="GF62" s="8">
        <v>0</v>
      </c>
      <c r="GG62" s="8">
        <v>0</v>
      </c>
      <c r="GH62" s="8">
        <v>2.6</v>
      </c>
      <c r="GI62" s="8">
        <f t="shared" si="2"/>
        <v>46.20000000000001</v>
      </c>
      <c r="GJ62" s="8">
        <f t="shared" si="2"/>
        <v>13.499999999999995</v>
      </c>
      <c r="GK62" s="8">
        <f t="shared" si="2"/>
        <v>817.0999999999998</v>
      </c>
    </row>
    <row r="63" spans="1:193" x14ac:dyDescent="0.25">
      <c r="A63" s="7" t="s">
        <v>66</v>
      </c>
      <c r="B63" s="8">
        <v>1.5</v>
      </c>
      <c r="C63" s="8">
        <v>0</v>
      </c>
      <c r="D63" s="8">
        <v>25.2</v>
      </c>
      <c r="E63" s="8">
        <v>0.5</v>
      </c>
      <c r="F63" s="8">
        <v>0</v>
      </c>
      <c r="G63" s="8">
        <v>6.5</v>
      </c>
      <c r="H63" s="8">
        <v>1</v>
      </c>
      <c r="I63" s="8">
        <v>0</v>
      </c>
      <c r="J63" s="8">
        <v>15</v>
      </c>
      <c r="K63" s="8">
        <v>3.3</v>
      </c>
      <c r="L63" s="8">
        <v>0</v>
      </c>
      <c r="M63" s="8">
        <v>16.899999999999999</v>
      </c>
      <c r="N63" s="8">
        <v>0.4</v>
      </c>
      <c r="O63" s="8">
        <v>0</v>
      </c>
      <c r="P63" s="8">
        <v>18.600000000000001</v>
      </c>
      <c r="Q63" s="8">
        <v>2.2000000000000002</v>
      </c>
      <c r="R63" s="8">
        <v>0</v>
      </c>
      <c r="S63" s="8">
        <v>17.600000000000001</v>
      </c>
      <c r="T63" s="8">
        <v>1</v>
      </c>
      <c r="U63" s="8">
        <v>0</v>
      </c>
      <c r="V63" s="8">
        <v>15</v>
      </c>
      <c r="W63" s="8">
        <v>1.3</v>
      </c>
      <c r="X63" s="8">
        <v>0</v>
      </c>
      <c r="Y63" s="8">
        <v>27.8</v>
      </c>
      <c r="Z63" s="8">
        <v>1.4</v>
      </c>
      <c r="AA63" s="8">
        <v>0.1</v>
      </c>
      <c r="AB63" s="8">
        <v>19.2</v>
      </c>
      <c r="AC63" s="8">
        <v>2.6</v>
      </c>
      <c r="AD63" s="8">
        <v>0</v>
      </c>
      <c r="AE63" s="8">
        <v>26.7</v>
      </c>
      <c r="AF63" s="8">
        <v>1</v>
      </c>
      <c r="AG63" s="8">
        <v>0</v>
      </c>
      <c r="AH63" s="8">
        <v>37.5</v>
      </c>
      <c r="AI63" s="8">
        <v>1.7</v>
      </c>
      <c r="AJ63" s="8">
        <v>0.1</v>
      </c>
      <c r="AK63" s="8">
        <v>23.6</v>
      </c>
      <c r="AL63" s="8">
        <v>0.5</v>
      </c>
      <c r="AM63" s="8">
        <v>0</v>
      </c>
      <c r="AN63" s="8">
        <v>17.5</v>
      </c>
      <c r="AO63" s="8">
        <v>3</v>
      </c>
      <c r="AP63" s="8">
        <v>0</v>
      </c>
      <c r="AQ63" s="8">
        <v>36</v>
      </c>
      <c r="AR63" s="8">
        <v>1.3</v>
      </c>
      <c r="AS63" s="8">
        <v>0</v>
      </c>
      <c r="AT63" s="8">
        <v>11.2</v>
      </c>
      <c r="AU63" s="8">
        <v>0.6</v>
      </c>
      <c r="AV63" s="8">
        <v>0.1</v>
      </c>
      <c r="AW63" s="8">
        <v>14</v>
      </c>
      <c r="AX63" s="8">
        <v>1.2</v>
      </c>
      <c r="AY63" s="8">
        <v>0</v>
      </c>
      <c r="AZ63" s="8">
        <v>13.2</v>
      </c>
      <c r="BA63" s="8">
        <v>0.5</v>
      </c>
      <c r="BB63" s="8">
        <v>0</v>
      </c>
      <c r="BC63" s="8">
        <v>22.6</v>
      </c>
      <c r="BD63" s="8">
        <v>1.6</v>
      </c>
      <c r="BE63" s="8">
        <v>0</v>
      </c>
      <c r="BF63" s="8">
        <v>22.8</v>
      </c>
      <c r="BG63" s="8">
        <v>0.8</v>
      </c>
      <c r="BH63" s="8">
        <v>0.1</v>
      </c>
      <c r="BI63" s="8">
        <v>20.8</v>
      </c>
      <c r="BJ63" s="8">
        <v>0.7</v>
      </c>
      <c r="BK63" s="8">
        <v>0.1</v>
      </c>
      <c r="BL63" s="8">
        <v>16.399999999999999</v>
      </c>
      <c r="BM63" s="8">
        <v>0.6</v>
      </c>
      <c r="BN63" s="8">
        <v>0.2</v>
      </c>
      <c r="BO63" s="8">
        <v>15.1</v>
      </c>
      <c r="BP63" s="8">
        <v>0.4</v>
      </c>
      <c r="BQ63" s="8">
        <v>0.9</v>
      </c>
      <c r="BR63" s="8">
        <v>15.7</v>
      </c>
      <c r="BS63" s="8">
        <v>1.1000000000000001</v>
      </c>
      <c r="BT63" s="8">
        <v>0</v>
      </c>
      <c r="BU63" s="8">
        <v>7.7</v>
      </c>
      <c r="BV63" s="8">
        <v>0</v>
      </c>
      <c r="BW63" s="8">
        <v>0</v>
      </c>
      <c r="BX63" s="8">
        <v>10.199999999999999</v>
      </c>
      <c r="BY63" s="8">
        <v>0.2</v>
      </c>
      <c r="BZ63" s="8">
        <v>0.2</v>
      </c>
      <c r="CA63" s="8">
        <v>16.8</v>
      </c>
      <c r="CB63" s="8">
        <v>0.6</v>
      </c>
      <c r="CC63" s="8">
        <v>0</v>
      </c>
      <c r="CD63" s="8">
        <v>15</v>
      </c>
      <c r="CE63" s="8">
        <v>0.3</v>
      </c>
      <c r="CF63" s="8">
        <v>0</v>
      </c>
      <c r="CG63" s="8">
        <v>12.1</v>
      </c>
      <c r="CH63" s="8">
        <v>0.4</v>
      </c>
      <c r="CI63" s="8">
        <v>0</v>
      </c>
      <c r="CJ63" s="8">
        <v>13.3</v>
      </c>
      <c r="CK63" s="8">
        <v>0.2</v>
      </c>
      <c r="CL63" s="8">
        <v>0</v>
      </c>
      <c r="CM63" s="8">
        <v>13.8</v>
      </c>
      <c r="CN63" s="8">
        <v>0.5</v>
      </c>
      <c r="CO63" s="8">
        <v>0</v>
      </c>
      <c r="CP63" s="8">
        <v>13.5</v>
      </c>
      <c r="CQ63" s="8">
        <v>0</v>
      </c>
      <c r="CR63" s="8">
        <v>0</v>
      </c>
      <c r="CS63" s="8">
        <v>16.5</v>
      </c>
      <c r="CT63" s="8">
        <v>0.4</v>
      </c>
      <c r="CU63" s="8">
        <v>0.1</v>
      </c>
      <c r="CV63" s="8">
        <v>17.7</v>
      </c>
      <c r="CW63" s="8">
        <v>0.6</v>
      </c>
      <c r="CX63" s="8">
        <v>0.1</v>
      </c>
      <c r="CY63" s="8">
        <v>15.6</v>
      </c>
      <c r="CZ63" s="8">
        <v>1</v>
      </c>
      <c r="DA63" s="8">
        <v>0.3</v>
      </c>
      <c r="DB63" s="8">
        <v>14.3</v>
      </c>
      <c r="DC63" s="8">
        <v>0.2</v>
      </c>
      <c r="DD63" s="8">
        <v>0</v>
      </c>
      <c r="DE63" s="8">
        <v>8.1999999999999993</v>
      </c>
      <c r="DF63" s="8">
        <v>0.2</v>
      </c>
      <c r="DG63" s="8">
        <v>0</v>
      </c>
      <c r="DH63" s="8">
        <v>10.199999999999999</v>
      </c>
      <c r="DI63" s="8">
        <v>0</v>
      </c>
      <c r="DJ63" s="8">
        <v>0</v>
      </c>
      <c r="DK63" s="8">
        <v>12.8</v>
      </c>
      <c r="DL63" s="8">
        <v>0</v>
      </c>
      <c r="DM63" s="8">
        <v>0</v>
      </c>
      <c r="DN63" s="8">
        <v>4</v>
      </c>
      <c r="DO63" s="8">
        <v>0.1</v>
      </c>
      <c r="DP63" s="8">
        <v>0</v>
      </c>
      <c r="DQ63" s="8">
        <v>2.5</v>
      </c>
      <c r="DR63" s="8">
        <v>0.1</v>
      </c>
      <c r="DS63" s="8">
        <v>0</v>
      </c>
      <c r="DT63" s="8">
        <v>7.6</v>
      </c>
      <c r="DU63" s="8">
        <v>2.2000000000000002</v>
      </c>
      <c r="DV63" s="8">
        <v>0</v>
      </c>
      <c r="DW63" s="8">
        <v>11.9</v>
      </c>
      <c r="DX63" s="8">
        <v>2.2999999999999998</v>
      </c>
      <c r="DY63" s="8">
        <v>0.1</v>
      </c>
      <c r="DZ63" s="8">
        <v>15.2</v>
      </c>
      <c r="EA63" s="8">
        <v>0.1</v>
      </c>
      <c r="EB63" s="8">
        <v>0.1</v>
      </c>
      <c r="EC63" s="8">
        <v>9.3000000000000007</v>
      </c>
      <c r="ED63" s="8">
        <v>0.2</v>
      </c>
      <c r="EE63" s="8">
        <v>0.1</v>
      </c>
      <c r="EF63" s="8">
        <v>11.5</v>
      </c>
      <c r="EG63" s="8">
        <v>0</v>
      </c>
      <c r="EH63" s="8">
        <v>0.2</v>
      </c>
      <c r="EI63" s="8">
        <v>9.6</v>
      </c>
      <c r="EJ63" s="8">
        <v>0.4</v>
      </c>
      <c r="EK63" s="8">
        <v>0.1</v>
      </c>
      <c r="EL63" s="8">
        <v>10.7</v>
      </c>
      <c r="EM63" s="8">
        <v>0.7</v>
      </c>
      <c r="EN63" s="8">
        <v>0</v>
      </c>
      <c r="EO63" s="8">
        <v>5.3</v>
      </c>
      <c r="EP63" s="8">
        <v>0.3</v>
      </c>
      <c r="EQ63" s="8">
        <v>0.1</v>
      </c>
      <c r="ER63" s="8">
        <v>8.1</v>
      </c>
      <c r="ES63" s="8">
        <v>0</v>
      </c>
      <c r="ET63" s="8">
        <v>0</v>
      </c>
      <c r="EU63" s="8">
        <v>7.1</v>
      </c>
      <c r="EV63" s="8">
        <v>0.2</v>
      </c>
      <c r="EW63" s="8">
        <v>0</v>
      </c>
      <c r="EX63" s="8">
        <v>9.1</v>
      </c>
      <c r="EY63" s="8">
        <v>0</v>
      </c>
      <c r="EZ63" s="8">
        <v>0</v>
      </c>
      <c r="FA63" s="8">
        <v>8.8000000000000007</v>
      </c>
      <c r="FB63" s="8">
        <v>0</v>
      </c>
      <c r="FC63" s="8">
        <v>0</v>
      </c>
      <c r="FD63" s="8">
        <v>7</v>
      </c>
      <c r="FE63" s="8">
        <v>0.7</v>
      </c>
      <c r="FF63" s="8">
        <v>0</v>
      </c>
      <c r="FG63" s="8">
        <v>8</v>
      </c>
      <c r="FH63" s="8">
        <v>0.3</v>
      </c>
      <c r="FI63" s="8">
        <v>0.3</v>
      </c>
      <c r="FJ63" s="8">
        <v>7.7</v>
      </c>
      <c r="FK63" s="8">
        <v>0</v>
      </c>
      <c r="FL63" s="8">
        <v>0</v>
      </c>
      <c r="FM63" s="8">
        <v>8.5</v>
      </c>
      <c r="FN63" s="8">
        <v>0.1</v>
      </c>
      <c r="FO63" s="8">
        <v>0.2</v>
      </c>
      <c r="FP63" s="8">
        <v>9.1999999999999993</v>
      </c>
      <c r="FQ63" s="8">
        <v>0.1</v>
      </c>
      <c r="FR63" s="8">
        <v>0.1</v>
      </c>
      <c r="FS63" s="8">
        <v>9.1</v>
      </c>
      <c r="FT63" s="8">
        <v>0.1</v>
      </c>
      <c r="FU63" s="8">
        <v>0</v>
      </c>
      <c r="FV63" s="8">
        <v>7.2</v>
      </c>
      <c r="FW63" s="8">
        <v>0.5</v>
      </c>
      <c r="FX63" s="8">
        <v>0.2</v>
      </c>
      <c r="FY63" s="8">
        <v>7.5</v>
      </c>
      <c r="FZ63" s="8">
        <v>0</v>
      </c>
      <c r="GA63" s="8">
        <v>0.1</v>
      </c>
      <c r="GB63" s="8">
        <v>10.8</v>
      </c>
      <c r="GC63" s="8">
        <v>0</v>
      </c>
      <c r="GD63" s="8">
        <v>0</v>
      </c>
      <c r="GE63" s="8">
        <v>5.3</v>
      </c>
      <c r="GF63" s="8">
        <v>0</v>
      </c>
      <c r="GG63" s="8">
        <v>0</v>
      </c>
      <c r="GH63" s="8">
        <v>2.6</v>
      </c>
      <c r="GI63" s="8">
        <f t="shared" si="2"/>
        <v>43.200000000000024</v>
      </c>
      <c r="GJ63" s="8">
        <f t="shared" si="2"/>
        <v>3.9000000000000008</v>
      </c>
      <c r="GK63" s="8">
        <f t="shared" si="2"/>
        <v>856.20000000000016</v>
      </c>
    </row>
    <row r="64" spans="1:193" x14ac:dyDescent="0.25">
      <c r="A64" s="7" t="s">
        <v>67</v>
      </c>
      <c r="B64" s="8">
        <v>0.4</v>
      </c>
      <c r="C64" s="8">
        <v>0</v>
      </c>
      <c r="D64" s="8">
        <v>25.6</v>
      </c>
      <c r="E64" s="8">
        <v>1.3</v>
      </c>
      <c r="F64" s="8">
        <v>0</v>
      </c>
      <c r="G64" s="8">
        <v>7.8</v>
      </c>
      <c r="H64" s="8">
        <v>5</v>
      </c>
      <c r="I64" s="8">
        <v>0</v>
      </c>
      <c r="J64" s="8">
        <v>20</v>
      </c>
      <c r="K64" s="8">
        <v>2</v>
      </c>
      <c r="L64" s="8">
        <v>0</v>
      </c>
      <c r="M64" s="8">
        <v>18.899999999999999</v>
      </c>
      <c r="N64" s="8">
        <v>0.9</v>
      </c>
      <c r="O64" s="8">
        <v>0.2</v>
      </c>
      <c r="P64" s="8">
        <v>19.3</v>
      </c>
      <c r="Q64" s="8">
        <v>1.8</v>
      </c>
      <c r="R64" s="8">
        <v>1</v>
      </c>
      <c r="S64" s="8">
        <v>18.3</v>
      </c>
      <c r="T64" s="8">
        <v>1</v>
      </c>
      <c r="U64" s="8">
        <v>1</v>
      </c>
      <c r="V64" s="8">
        <v>15</v>
      </c>
      <c r="W64" s="8">
        <v>2.2000000000000002</v>
      </c>
      <c r="X64" s="8">
        <v>0.1</v>
      </c>
      <c r="Y64" s="8">
        <v>29.9</v>
      </c>
      <c r="Z64" s="8">
        <v>1.9</v>
      </c>
      <c r="AA64" s="8">
        <v>0.3</v>
      </c>
      <c r="AB64" s="8">
        <v>20.8</v>
      </c>
      <c r="AC64" s="8">
        <v>2.9</v>
      </c>
      <c r="AD64" s="8">
        <v>0.2</v>
      </c>
      <c r="AE64" s="8">
        <v>29.3</v>
      </c>
      <c r="AF64" s="8">
        <v>3.5</v>
      </c>
      <c r="AG64" s="8">
        <v>1</v>
      </c>
      <c r="AH64" s="8">
        <v>40</v>
      </c>
      <c r="AI64" s="8">
        <v>2.2000000000000002</v>
      </c>
      <c r="AJ64" s="8">
        <v>0.3</v>
      </c>
      <c r="AK64" s="8">
        <v>25.5</v>
      </c>
      <c r="AL64" s="8">
        <v>2</v>
      </c>
      <c r="AM64" s="8">
        <v>0.5</v>
      </c>
      <c r="AN64" s="8">
        <v>19</v>
      </c>
      <c r="AO64" s="8">
        <v>5</v>
      </c>
      <c r="AP64" s="8">
        <v>0</v>
      </c>
      <c r="AQ64" s="8">
        <v>41</v>
      </c>
      <c r="AR64" s="8">
        <v>1.2</v>
      </c>
      <c r="AS64" s="8">
        <v>0.2</v>
      </c>
      <c r="AT64" s="8">
        <v>12.2</v>
      </c>
      <c r="AU64" s="8">
        <v>1.1000000000000001</v>
      </c>
      <c r="AV64" s="8">
        <v>0.5</v>
      </c>
      <c r="AW64" s="8">
        <v>14.6</v>
      </c>
      <c r="AX64" s="8">
        <v>1.5</v>
      </c>
      <c r="AY64" s="8">
        <v>0.1</v>
      </c>
      <c r="AZ64" s="8">
        <v>14.5</v>
      </c>
      <c r="BA64" s="8">
        <v>3.9</v>
      </c>
      <c r="BB64" s="8">
        <v>0.1</v>
      </c>
      <c r="BC64" s="8">
        <v>26.4</v>
      </c>
      <c r="BD64" s="8">
        <v>3.2</v>
      </c>
      <c r="BE64" s="8">
        <v>0.4</v>
      </c>
      <c r="BF64" s="8">
        <v>25.6</v>
      </c>
      <c r="BG64" s="8">
        <v>2.1</v>
      </c>
      <c r="BH64" s="8">
        <v>0.1</v>
      </c>
      <c r="BI64" s="8">
        <v>22.7</v>
      </c>
      <c r="BJ64" s="8">
        <v>0.8</v>
      </c>
      <c r="BK64" s="8">
        <v>0.1</v>
      </c>
      <c r="BL64" s="8">
        <v>17.100000000000001</v>
      </c>
      <c r="BM64" s="8">
        <v>0.8</v>
      </c>
      <c r="BN64" s="8">
        <v>0.1</v>
      </c>
      <c r="BO64" s="8">
        <v>15.8</v>
      </c>
      <c r="BP64" s="8">
        <v>0.7</v>
      </c>
      <c r="BQ64" s="8">
        <v>0.5</v>
      </c>
      <c r="BR64" s="8">
        <v>15.9</v>
      </c>
      <c r="BS64" s="8">
        <v>1</v>
      </c>
      <c r="BT64" s="8">
        <v>0</v>
      </c>
      <c r="BU64" s="8">
        <v>8.6999999999999993</v>
      </c>
      <c r="BV64" s="8">
        <v>0.4</v>
      </c>
      <c r="BW64" s="8">
        <v>0</v>
      </c>
      <c r="BX64" s="8">
        <v>10.6</v>
      </c>
      <c r="BY64" s="8">
        <v>1.1000000000000001</v>
      </c>
      <c r="BZ64" s="8">
        <v>0.5</v>
      </c>
      <c r="CA64" s="8">
        <v>17.399999999999999</v>
      </c>
      <c r="CB64" s="8">
        <v>1</v>
      </c>
      <c r="CC64" s="8">
        <v>0.3</v>
      </c>
      <c r="CD64" s="8">
        <v>15.7</v>
      </c>
      <c r="CE64" s="8">
        <v>0.3</v>
      </c>
      <c r="CF64" s="8">
        <v>0.1</v>
      </c>
      <c r="CG64" s="8">
        <v>12.3</v>
      </c>
      <c r="CH64" s="8">
        <v>0.8</v>
      </c>
      <c r="CI64" s="8">
        <v>0.5</v>
      </c>
      <c r="CJ64" s="8">
        <v>13.5</v>
      </c>
      <c r="CK64" s="8">
        <v>0</v>
      </c>
      <c r="CL64" s="8">
        <v>0.2</v>
      </c>
      <c r="CM64" s="8">
        <v>13.6</v>
      </c>
      <c r="CN64" s="8">
        <v>0</v>
      </c>
      <c r="CO64" s="8">
        <v>1</v>
      </c>
      <c r="CP64" s="8">
        <v>12.5</v>
      </c>
      <c r="CQ64" s="8">
        <v>1</v>
      </c>
      <c r="CR64" s="8">
        <v>0</v>
      </c>
      <c r="CS64" s="8">
        <v>17.5</v>
      </c>
      <c r="CT64" s="8">
        <v>0.8</v>
      </c>
      <c r="CU64" s="8">
        <v>0.4</v>
      </c>
      <c r="CV64" s="8">
        <v>18.100000000000001</v>
      </c>
      <c r="CW64" s="8">
        <v>0.6</v>
      </c>
      <c r="CX64" s="8">
        <v>0.9</v>
      </c>
      <c r="CY64" s="8">
        <v>15.3</v>
      </c>
      <c r="CZ64" s="8">
        <v>2</v>
      </c>
      <c r="DA64" s="8">
        <v>1.3</v>
      </c>
      <c r="DB64" s="8">
        <v>15</v>
      </c>
      <c r="DC64" s="8">
        <v>0.5</v>
      </c>
      <c r="DD64" s="8">
        <v>0.3</v>
      </c>
      <c r="DE64" s="8">
        <v>8.3000000000000007</v>
      </c>
      <c r="DF64" s="8">
        <v>0.3</v>
      </c>
      <c r="DG64" s="8">
        <v>0.6</v>
      </c>
      <c r="DH64" s="8">
        <v>9.8000000000000007</v>
      </c>
      <c r="DI64" s="8">
        <v>1.3</v>
      </c>
      <c r="DJ64" s="8">
        <v>1.5</v>
      </c>
      <c r="DK64" s="8">
        <v>12.5</v>
      </c>
      <c r="DL64" s="8">
        <v>0</v>
      </c>
      <c r="DM64" s="8">
        <v>0</v>
      </c>
      <c r="DN64" s="8">
        <v>4</v>
      </c>
      <c r="DO64" s="8">
        <v>0.3</v>
      </c>
      <c r="DP64" s="8">
        <v>0.2</v>
      </c>
      <c r="DQ64" s="8">
        <v>2.6</v>
      </c>
      <c r="DR64" s="8">
        <v>0.1</v>
      </c>
      <c r="DS64" s="8">
        <v>0.7</v>
      </c>
      <c r="DT64" s="8">
        <v>7</v>
      </c>
      <c r="DU64" s="8">
        <v>0.3</v>
      </c>
      <c r="DV64" s="8">
        <v>0.4</v>
      </c>
      <c r="DW64" s="8">
        <v>11.9</v>
      </c>
      <c r="DX64" s="8">
        <v>0.8</v>
      </c>
      <c r="DY64" s="8">
        <v>0.6</v>
      </c>
      <c r="DZ64" s="8">
        <v>15.4</v>
      </c>
      <c r="EA64" s="8">
        <v>0.5</v>
      </c>
      <c r="EB64" s="8">
        <v>0.1</v>
      </c>
      <c r="EC64" s="8">
        <v>9.6999999999999993</v>
      </c>
      <c r="ED64" s="8">
        <v>0.5</v>
      </c>
      <c r="EE64" s="8">
        <v>0.2</v>
      </c>
      <c r="EF64" s="8">
        <v>11.9</v>
      </c>
      <c r="EG64" s="8">
        <v>0.6</v>
      </c>
      <c r="EH64" s="8">
        <v>0.4</v>
      </c>
      <c r="EI64" s="8">
        <v>9.8000000000000007</v>
      </c>
      <c r="EJ64" s="8">
        <v>0.5</v>
      </c>
      <c r="EK64" s="8">
        <v>0.6</v>
      </c>
      <c r="EL64" s="8">
        <v>10.6</v>
      </c>
      <c r="EM64" s="8">
        <v>0</v>
      </c>
      <c r="EN64" s="8">
        <v>0</v>
      </c>
      <c r="EO64" s="8">
        <v>5.3</v>
      </c>
      <c r="EP64" s="8">
        <v>0.6</v>
      </c>
      <c r="EQ64" s="8">
        <v>0.4</v>
      </c>
      <c r="ER64" s="8">
        <v>8.3000000000000007</v>
      </c>
      <c r="ES64" s="8">
        <v>0.2</v>
      </c>
      <c r="ET64" s="8">
        <v>0.4</v>
      </c>
      <c r="EU64" s="8">
        <v>6.8</v>
      </c>
      <c r="EV64" s="8">
        <v>0.7</v>
      </c>
      <c r="EW64" s="8">
        <v>0.7</v>
      </c>
      <c r="EX64" s="8">
        <v>9.1</v>
      </c>
      <c r="EY64" s="8">
        <v>0.3</v>
      </c>
      <c r="EZ64" s="8">
        <v>0.3</v>
      </c>
      <c r="FA64" s="8">
        <v>8.8000000000000007</v>
      </c>
      <c r="FB64" s="8">
        <v>0</v>
      </c>
      <c r="FC64" s="8">
        <v>0</v>
      </c>
      <c r="FD64" s="8">
        <v>7</v>
      </c>
      <c r="FE64" s="8">
        <v>0.3</v>
      </c>
      <c r="FF64" s="8">
        <v>1</v>
      </c>
      <c r="FG64" s="8">
        <v>7.3</v>
      </c>
      <c r="FH64" s="8">
        <v>0.4</v>
      </c>
      <c r="FI64" s="8">
        <v>0.6</v>
      </c>
      <c r="FJ64" s="8">
        <v>7.5</v>
      </c>
      <c r="FK64" s="8">
        <v>0</v>
      </c>
      <c r="FL64" s="8">
        <v>1</v>
      </c>
      <c r="FM64" s="8">
        <v>7.5</v>
      </c>
      <c r="FN64" s="8">
        <v>0.4</v>
      </c>
      <c r="FO64" s="8">
        <v>0.6</v>
      </c>
      <c r="FP64" s="8">
        <v>8.9</v>
      </c>
      <c r="FQ64" s="8">
        <v>0.2</v>
      </c>
      <c r="FR64" s="8">
        <v>0.3</v>
      </c>
      <c r="FS64" s="8">
        <v>9</v>
      </c>
      <c r="FT64" s="8">
        <v>0.3</v>
      </c>
      <c r="FU64" s="8">
        <v>0.4</v>
      </c>
      <c r="FV64" s="8">
        <v>7</v>
      </c>
      <c r="FW64" s="8">
        <v>0.3</v>
      </c>
      <c r="FX64" s="8">
        <v>0.1</v>
      </c>
      <c r="FY64" s="8">
        <v>7.8</v>
      </c>
      <c r="FZ64" s="8">
        <v>0.1</v>
      </c>
      <c r="GA64" s="8">
        <v>0.5</v>
      </c>
      <c r="GB64" s="8">
        <v>10.3</v>
      </c>
      <c r="GC64" s="8">
        <v>0</v>
      </c>
      <c r="GD64" s="8">
        <v>0.2</v>
      </c>
      <c r="GE64" s="8">
        <v>5.2</v>
      </c>
      <c r="GF64" s="8">
        <v>0</v>
      </c>
      <c r="GG64" s="8">
        <v>0</v>
      </c>
      <c r="GH64" s="8">
        <v>2.6</v>
      </c>
      <c r="GI64" s="8">
        <f t="shared" si="2"/>
        <v>65.899999999999991</v>
      </c>
      <c r="GJ64" s="8">
        <f t="shared" si="2"/>
        <v>24</v>
      </c>
      <c r="GK64" s="8">
        <f t="shared" si="2"/>
        <v>897.29999999999961</v>
      </c>
    </row>
    <row r="65" spans="1:193" x14ac:dyDescent="0.25">
      <c r="A65" s="7" t="s">
        <v>68</v>
      </c>
      <c r="B65" s="8">
        <v>0.6</v>
      </c>
      <c r="C65" s="8">
        <v>0</v>
      </c>
      <c r="D65" s="8">
        <v>26.2</v>
      </c>
      <c r="E65" s="8">
        <v>1.7</v>
      </c>
      <c r="F65" s="8">
        <v>0</v>
      </c>
      <c r="G65" s="8">
        <v>9.5</v>
      </c>
      <c r="H65" s="8">
        <v>2</v>
      </c>
      <c r="I65" s="8">
        <v>0</v>
      </c>
      <c r="J65" s="8">
        <v>22</v>
      </c>
      <c r="K65" s="8">
        <v>2.4</v>
      </c>
      <c r="L65" s="8">
        <v>0</v>
      </c>
      <c r="M65" s="8">
        <v>21.3</v>
      </c>
      <c r="N65" s="8">
        <v>2</v>
      </c>
      <c r="O65" s="8">
        <v>0.1</v>
      </c>
      <c r="P65" s="8">
        <v>21.2</v>
      </c>
      <c r="Q65" s="8">
        <v>2</v>
      </c>
      <c r="R65" s="8">
        <v>0</v>
      </c>
      <c r="S65" s="8">
        <v>20.3</v>
      </c>
      <c r="T65" s="8">
        <v>1</v>
      </c>
      <c r="U65" s="8">
        <v>0</v>
      </c>
      <c r="V65" s="8">
        <v>16</v>
      </c>
      <c r="W65" s="8">
        <v>3.5</v>
      </c>
      <c r="X65" s="8">
        <v>1.2</v>
      </c>
      <c r="Y65" s="8">
        <v>32.1</v>
      </c>
      <c r="Z65" s="8">
        <v>2.9</v>
      </c>
      <c r="AA65" s="8">
        <v>0.3</v>
      </c>
      <c r="AB65" s="8">
        <v>23.5</v>
      </c>
      <c r="AC65" s="8">
        <v>4.7</v>
      </c>
      <c r="AD65" s="8">
        <v>1.1000000000000001</v>
      </c>
      <c r="AE65" s="8">
        <v>32.9</v>
      </c>
      <c r="AF65" s="8">
        <v>0</v>
      </c>
      <c r="AG65" s="8">
        <v>0.5</v>
      </c>
      <c r="AH65" s="8">
        <v>39.5</v>
      </c>
      <c r="AI65" s="8">
        <v>2.8</v>
      </c>
      <c r="AJ65" s="8">
        <v>0.6</v>
      </c>
      <c r="AK65" s="8">
        <v>27.7</v>
      </c>
      <c r="AL65" s="8">
        <v>2.5</v>
      </c>
      <c r="AM65" s="8">
        <v>0</v>
      </c>
      <c r="AN65" s="8">
        <v>21.5</v>
      </c>
      <c r="AO65" s="8">
        <v>12</v>
      </c>
      <c r="AP65" s="8">
        <v>1</v>
      </c>
      <c r="AQ65" s="8">
        <v>52</v>
      </c>
      <c r="AR65" s="8">
        <v>2</v>
      </c>
      <c r="AS65" s="8">
        <v>0</v>
      </c>
      <c r="AT65" s="8">
        <v>14.2</v>
      </c>
      <c r="AU65" s="8">
        <v>2.2000000000000002</v>
      </c>
      <c r="AV65" s="8">
        <v>0.2</v>
      </c>
      <c r="AW65" s="8">
        <v>16.5</v>
      </c>
      <c r="AX65" s="8">
        <v>1.8</v>
      </c>
      <c r="AY65" s="8">
        <v>0.1</v>
      </c>
      <c r="AZ65" s="8">
        <v>16.3</v>
      </c>
      <c r="BA65" s="8">
        <v>4.3</v>
      </c>
      <c r="BB65" s="8">
        <v>0.1</v>
      </c>
      <c r="BC65" s="8">
        <v>30.5</v>
      </c>
      <c r="BD65" s="8">
        <v>3.4</v>
      </c>
      <c r="BE65" s="8">
        <v>0</v>
      </c>
      <c r="BF65" s="8">
        <v>29</v>
      </c>
      <c r="BG65" s="8">
        <v>2.9</v>
      </c>
      <c r="BH65" s="8">
        <v>0.1</v>
      </c>
      <c r="BI65" s="8">
        <v>25.5</v>
      </c>
      <c r="BJ65" s="8">
        <v>1.5</v>
      </c>
      <c r="BK65" s="8">
        <v>0.2</v>
      </c>
      <c r="BL65" s="8">
        <v>18.399999999999999</v>
      </c>
      <c r="BM65" s="8">
        <v>1.6</v>
      </c>
      <c r="BN65" s="8">
        <v>0.2</v>
      </c>
      <c r="BO65" s="8">
        <v>17.3</v>
      </c>
      <c r="BP65" s="8">
        <v>1.2</v>
      </c>
      <c r="BQ65" s="8">
        <v>0.3</v>
      </c>
      <c r="BR65" s="8">
        <v>16.8</v>
      </c>
      <c r="BS65" s="8">
        <v>0.6</v>
      </c>
      <c r="BT65" s="8">
        <v>0</v>
      </c>
      <c r="BU65" s="8">
        <v>9.3000000000000007</v>
      </c>
      <c r="BV65" s="8">
        <v>1</v>
      </c>
      <c r="BW65" s="8">
        <v>0.2</v>
      </c>
      <c r="BX65" s="8">
        <v>11.4</v>
      </c>
      <c r="BY65" s="8">
        <v>2.2000000000000002</v>
      </c>
      <c r="BZ65" s="8">
        <v>0.3</v>
      </c>
      <c r="CA65" s="8">
        <v>19.399999999999999</v>
      </c>
      <c r="CB65" s="8">
        <v>1.2</v>
      </c>
      <c r="CC65" s="8">
        <v>0.1</v>
      </c>
      <c r="CD65" s="8">
        <v>16.8</v>
      </c>
      <c r="CE65" s="8">
        <v>0.9</v>
      </c>
      <c r="CF65" s="8">
        <v>0.9</v>
      </c>
      <c r="CG65" s="8">
        <v>12.3</v>
      </c>
      <c r="CH65" s="8">
        <v>2.2999999999999998</v>
      </c>
      <c r="CI65" s="8">
        <v>0.6</v>
      </c>
      <c r="CJ65" s="8">
        <v>15.2</v>
      </c>
      <c r="CK65" s="8">
        <v>0.8</v>
      </c>
      <c r="CL65" s="8">
        <v>0.8</v>
      </c>
      <c r="CM65" s="8">
        <v>13.6</v>
      </c>
      <c r="CN65" s="8">
        <v>2.5</v>
      </c>
      <c r="CO65" s="8">
        <v>0</v>
      </c>
      <c r="CP65" s="8">
        <v>15</v>
      </c>
      <c r="CQ65" s="8">
        <v>2.8</v>
      </c>
      <c r="CR65" s="8">
        <v>1.8</v>
      </c>
      <c r="CS65" s="8">
        <v>18.5</v>
      </c>
      <c r="CT65" s="8">
        <v>1.5</v>
      </c>
      <c r="CU65" s="8">
        <v>0.7</v>
      </c>
      <c r="CV65" s="8">
        <v>18.899999999999999</v>
      </c>
      <c r="CW65" s="8">
        <v>1.4</v>
      </c>
      <c r="CX65" s="8">
        <v>0.3</v>
      </c>
      <c r="CY65" s="8">
        <v>16.5</v>
      </c>
      <c r="CZ65" s="8">
        <v>0.7</v>
      </c>
      <c r="DA65" s="8">
        <v>0.7</v>
      </c>
      <c r="DB65" s="8">
        <v>15</v>
      </c>
      <c r="DC65" s="8">
        <v>1.7</v>
      </c>
      <c r="DD65" s="8">
        <v>0</v>
      </c>
      <c r="DE65" s="8">
        <v>10</v>
      </c>
      <c r="DF65" s="8">
        <v>0.9</v>
      </c>
      <c r="DG65" s="8">
        <v>0.2</v>
      </c>
      <c r="DH65" s="8">
        <v>10.6</v>
      </c>
      <c r="DI65" s="8">
        <v>0</v>
      </c>
      <c r="DJ65" s="8">
        <v>0.3</v>
      </c>
      <c r="DK65" s="8">
        <v>12.3</v>
      </c>
      <c r="DL65" s="8">
        <v>0</v>
      </c>
      <c r="DM65" s="8">
        <v>0</v>
      </c>
      <c r="DN65" s="8">
        <v>4</v>
      </c>
      <c r="DO65" s="8">
        <v>0.4</v>
      </c>
      <c r="DP65" s="8">
        <v>0.1</v>
      </c>
      <c r="DQ65" s="8">
        <v>2.9</v>
      </c>
      <c r="DR65" s="8">
        <v>0.4</v>
      </c>
      <c r="DS65" s="8">
        <v>0.1</v>
      </c>
      <c r="DT65" s="8">
        <v>7.2</v>
      </c>
      <c r="DU65" s="8">
        <v>1.2</v>
      </c>
      <c r="DV65" s="8">
        <v>0.4</v>
      </c>
      <c r="DW65" s="8">
        <v>12.8</v>
      </c>
      <c r="DX65" s="8">
        <v>0.8</v>
      </c>
      <c r="DY65" s="8">
        <v>0.8</v>
      </c>
      <c r="DZ65" s="8">
        <v>15.3</v>
      </c>
      <c r="EA65" s="8">
        <v>0.6</v>
      </c>
      <c r="EB65" s="8">
        <v>0.3</v>
      </c>
      <c r="EC65" s="8">
        <v>10</v>
      </c>
      <c r="ED65" s="8">
        <v>1.6</v>
      </c>
      <c r="EE65" s="8">
        <v>0.6</v>
      </c>
      <c r="EF65" s="8">
        <v>12.9</v>
      </c>
      <c r="EG65" s="8">
        <v>1.8</v>
      </c>
      <c r="EH65" s="8">
        <v>0.3</v>
      </c>
      <c r="EI65" s="8">
        <v>11.3</v>
      </c>
      <c r="EJ65" s="8">
        <v>0.6</v>
      </c>
      <c r="EK65" s="8">
        <v>0.8</v>
      </c>
      <c r="EL65" s="8">
        <v>10.4</v>
      </c>
      <c r="EM65" s="8">
        <v>1</v>
      </c>
      <c r="EN65" s="8">
        <v>0.3</v>
      </c>
      <c r="EO65" s="8">
        <v>6</v>
      </c>
      <c r="EP65" s="8">
        <v>0.7</v>
      </c>
      <c r="EQ65" s="8">
        <v>0.2</v>
      </c>
      <c r="ER65" s="8">
        <v>8.8000000000000007</v>
      </c>
      <c r="ES65" s="8">
        <v>0.6</v>
      </c>
      <c r="ET65" s="8">
        <v>0.1</v>
      </c>
      <c r="EU65" s="8">
        <v>7.3</v>
      </c>
      <c r="EV65" s="8">
        <v>0.6</v>
      </c>
      <c r="EW65" s="8">
        <v>0.3</v>
      </c>
      <c r="EX65" s="8">
        <v>9.4</v>
      </c>
      <c r="EY65" s="8">
        <v>0.7</v>
      </c>
      <c r="EZ65" s="8">
        <v>0.2</v>
      </c>
      <c r="FA65" s="8">
        <v>9.3000000000000007</v>
      </c>
      <c r="FB65" s="8">
        <v>1</v>
      </c>
      <c r="FC65" s="8">
        <v>0</v>
      </c>
      <c r="FD65" s="8">
        <v>8</v>
      </c>
      <c r="FE65" s="8">
        <v>1.3</v>
      </c>
      <c r="FF65" s="8">
        <v>0</v>
      </c>
      <c r="FG65" s="8">
        <v>8.6999999999999993</v>
      </c>
      <c r="FH65" s="8">
        <v>0.2</v>
      </c>
      <c r="FI65" s="8">
        <v>0.4</v>
      </c>
      <c r="FJ65" s="8">
        <v>7.3</v>
      </c>
      <c r="FK65" s="8">
        <v>0</v>
      </c>
      <c r="FL65" s="8">
        <v>0</v>
      </c>
      <c r="FM65" s="8">
        <v>7.5</v>
      </c>
      <c r="FN65" s="8">
        <v>1</v>
      </c>
      <c r="FO65" s="8">
        <v>0.3</v>
      </c>
      <c r="FP65" s="8">
        <v>9.6</v>
      </c>
      <c r="FQ65" s="8">
        <v>0.4</v>
      </c>
      <c r="FR65" s="8">
        <v>0.3</v>
      </c>
      <c r="FS65" s="8">
        <v>9.1</v>
      </c>
      <c r="FT65" s="8">
        <v>0.5</v>
      </c>
      <c r="FU65" s="8">
        <v>0.4</v>
      </c>
      <c r="FV65" s="8">
        <v>7.2</v>
      </c>
      <c r="FW65" s="8">
        <v>0.4</v>
      </c>
      <c r="FX65" s="8">
        <v>0.1</v>
      </c>
      <c r="FY65" s="8">
        <v>8.1</v>
      </c>
      <c r="FZ65" s="8">
        <v>0.5</v>
      </c>
      <c r="GA65" s="8">
        <v>0.5</v>
      </c>
      <c r="GB65" s="8">
        <v>10.4</v>
      </c>
      <c r="GC65" s="8">
        <v>0.3</v>
      </c>
      <c r="GD65" s="8">
        <v>0.1</v>
      </c>
      <c r="GE65" s="8">
        <v>5.3</v>
      </c>
      <c r="GF65" s="8">
        <v>0.1</v>
      </c>
      <c r="GG65" s="8">
        <v>0</v>
      </c>
      <c r="GH65" s="8">
        <v>2.7</v>
      </c>
      <c r="GI65" s="8">
        <f t="shared" si="2"/>
        <v>98.2</v>
      </c>
      <c r="GJ65" s="8">
        <f t="shared" si="2"/>
        <v>19.500000000000004</v>
      </c>
      <c r="GK65" s="8">
        <f t="shared" si="2"/>
        <v>976.49999999999955</v>
      </c>
    </row>
    <row r="66" spans="1:193" x14ac:dyDescent="0.25">
      <c r="A66" s="7" t="s">
        <v>69</v>
      </c>
      <c r="B66" s="8">
        <v>2</v>
      </c>
      <c r="C66" s="8">
        <v>0</v>
      </c>
      <c r="D66" s="8">
        <v>28.2</v>
      </c>
      <c r="E66" s="8">
        <v>0.9</v>
      </c>
      <c r="F66" s="8">
        <v>0</v>
      </c>
      <c r="G66" s="8">
        <v>10.4</v>
      </c>
      <c r="H66" s="8">
        <v>2</v>
      </c>
      <c r="I66" s="8">
        <v>0</v>
      </c>
      <c r="J66" s="8">
        <v>24</v>
      </c>
      <c r="K66" s="8">
        <v>3.1</v>
      </c>
      <c r="L66" s="8">
        <v>0</v>
      </c>
      <c r="M66" s="8">
        <v>24.4</v>
      </c>
      <c r="N66" s="8">
        <v>1.7</v>
      </c>
      <c r="O66" s="8">
        <v>0.1</v>
      </c>
      <c r="P66" s="8">
        <v>22.8</v>
      </c>
      <c r="Q66" s="8">
        <v>4.5</v>
      </c>
      <c r="R66" s="8">
        <v>0.1</v>
      </c>
      <c r="S66" s="8">
        <v>24.6</v>
      </c>
      <c r="T66" s="8">
        <v>2</v>
      </c>
      <c r="U66" s="8">
        <v>1</v>
      </c>
      <c r="V66" s="8">
        <v>17</v>
      </c>
      <c r="W66" s="8">
        <v>2.2999999999999998</v>
      </c>
      <c r="X66" s="8">
        <v>0.7</v>
      </c>
      <c r="Y66" s="8">
        <v>33.799999999999997</v>
      </c>
      <c r="Z66" s="8">
        <v>2.8</v>
      </c>
      <c r="AA66" s="8">
        <v>0.2</v>
      </c>
      <c r="AB66" s="8">
        <v>26.2</v>
      </c>
      <c r="AC66" s="8">
        <v>4.3</v>
      </c>
      <c r="AD66" s="8">
        <v>0.4</v>
      </c>
      <c r="AE66" s="8">
        <v>36.799999999999997</v>
      </c>
      <c r="AF66" s="8">
        <v>3</v>
      </c>
      <c r="AG66" s="8">
        <v>0.5</v>
      </c>
      <c r="AH66" s="8">
        <v>42</v>
      </c>
      <c r="AI66" s="8">
        <v>2.2000000000000002</v>
      </c>
      <c r="AJ66" s="8">
        <v>0.2</v>
      </c>
      <c r="AK66" s="8">
        <v>29.7</v>
      </c>
      <c r="AL66" s="8">
        <v>2</v>
      </c>
      <c r="AM66" s="8">
        <v>0.5</v>
      </c>
      <c r="AN66" s="8">
        <v>23</v>
      </c>
      <c r="AO66" s="8">
        <v>8</v>
      </c>
      <c r="AP66" s="8">
        <v>0</v>
      </c>
      <c r="AQ66" s="8">
        <v>60</v>
      </c>
      <c r="AR66" s="8">
        <v>1.7</v>
      </c>
      <c r="AS66" s="8">
        <v>0</v>
      </c>
      <c r="AT66" s="8">
        <v>15.8</v>
      </c>
      <c r="AU66" s="8">
        <v>3</v>
      </c>
      <c r="AV66" s="8">
        <v>0.2</v>
      </c>
      <c r="AW66" s="8">
        <v>19.399999999999999</v>
      </c>
      <c r="AX66" s="8">
        <v>0.8</v>
      </c>
      <c r="AY66" s="8">
        <v>0.1</v>
      </c>
      <c r="AZ66" s="8">
        <v>16.899999999999999</v>
      </c>
      <c r="BA66" s="8">
        <v>3.9</v>
      </c>
      <c r="BB66" s="8">
        <v>0.1</v>
      </c>
      <c r="BC66" s="8">
        <v>34.299999999999997</v>
      </c>
      <c r="BD66" s="8">
        <v>2.8</v>
      </c>
      <c r="BE66" s="8">
        <v>0</v>
      </c>
      <c r="BF66" s="8">
        <v>31.8</v>
      </c>
      <c r="BG66" s="8">
        <v>2.8</v>
      </c>
      <c r="BH66" s="8">
        <v>0.2</v>
      </c>
      <c r="BI66" s="8">
        <v>28.1</v>
      </c>
      <c r="BJ66" s="8">
        <v>1.4</v>
      </c>
      <c r="BK66" s="8">
        <v>0.4</v>
      </c>
      <c r="BL66" s="8">
        <v>19.399999999999999</v>
      </c>
      <c r="BM66" s="8">
        <v>2</v>
      </c>
      <c r="BN66" s="8">
        <v>0.2</v>
      </c>
      <c r="BO66" s="8">
        <v>19.100000000000001</v>
      </c>
      <c r="BP66" s="8">
        <v>2</v>
      </c>
      <c r="BQ66" s="8">
        <v>0.4</v>
      </c>
      <c r="BR66" s="8">
        <v>18.5</v>
      </c>
      <c r="BS66" s="8">
        <v>0.3</v>
      </c>
      <c r="BT66" s="8">
        <v>0</v>
      </c>
      <c r="BU66" s="8">
        <v>9.6</v>
      </c>
      <c r="BV66" s="8">
        <v>1.4</v>
      </c>
      <c r="BW66" s="8">
        <v>1</v>
      </c>
      <c r="BX66" s="8">
        <v>11.8</v>
      </c>
      <c r="BY66" s="8">
        <v>2.2000000000000002</v>
      </c>
      <c r="BZ66" s="8">
        <v>0.3</v>
      </c>
      <c r="CA66" s="8">
        <v>21.2</v>
      </c>
      <c r="CB66" s="8">
        <v>2.4</v>
      </c>
      <c r="CC66" s="8">
        <v>0.4</v>
      </c>
      <c r="CD66" s="8">
        <v>18.899999999999999</v>
      </c>
      <c r="CE66" s="8">
        <v>1.4</v>
      </c>
      <c r="CF66" s="8">
        <v>0.4</v>
      </c>
      <c r="CG66" s="8">
        <v>13.3</v>
      </c>
      <c r="CH66" s="8">
        <v>4.2</v>
      </c>
      <c r="CI66" s="8">
        <v>0.5</v>
      </c>
      <c r="CJ66" s="8">
        <v>18.899999999999999</v>
      </c>
      <c r="CK66" s="8">
        <v>1.2</v>
      </c>
      <c r="CL66" s="8">
        <v>1.4</v>
      </c>
      <c r="CM66" s="8">
        <v>13.4</v>
      </c>
      <c r="CN66" s="8">
        <v>2.5</v>
      </c>
      <c r="CO66" s="8">
        <v>0.5</v>
      </c>
      <c r="CP66" s="8">
        <v>17</v>
      </c>
      <c r="CQ66" s="8">
        <v>1.8</v>
      </c>
      <c r="CR66" s="8">
        <v>2.5</v>
      </c>
      <c r="CS66" s="8">
        <v>17.8</v>
      </c>
      <c r="CT66" s="8">
        <v>1.9</v>
      </c>
      <c r="CU66" s="8">
        <v>1.1000000000000001</v>
      </c>
      <c r="CV66" s="8">
        <v>19.8</v>
      </c>
      <c r="CW66" s="8">
        <v>1.6</v>
      </c>
      <c r="CX66" s="8">
        <v>1</v>
      </c>
      <c r="CY66" s="8">
        <v>17.100000000000001</v>
      </c>
      <c r="CZ66" s="8">
        <v>0.3</v>
      </c>
      <c r="DA66" s="8">
        <v>1</v>
      </c>
      <c r="DB66" s="8">
        <v>14.3</v>
      </c>
      <c r="DC66" s="8">
        <v>0.9</v>
      </c>
      <c r="DD66" s="8">
        <v>0.3</v>
      </c>
      <c r="DE66" s="8">
        <v>10.6</v>
      </c>
      <c r="DF66" s="8">
        <v>0.8</v>
      </c>
      <c r="DG66" s="8">
        <v>0.6</v>
      </c>
      <c r="DH66" s="8">
        <v>10.8</v>
      </c>
      <c r="DI66" s="8">
        <v>0</v>
      </c>
      <c r="DJ66" s="8">
        <v>1.5</v>
      </c>
      <c r="DK66" s="8">
        <v>10.8</v>
      </c>
      <c r="DL66" s="8">
        <v>0.8</v>
      </c>
      <c r="DM66" s="8">
        <v>0.5</v>
      </c>
      <c r="DN66" s="8">
        <v>4.3</v>
      </c>
      <c r="DO66" s="8">
        <v>0.3</v>
      </c>
      <c r="DP66" s="8">
        <v>0.2</v>
      </c>
      <c r="DQ66" s="8">
        <v>3.1</v>
      </c>
      <c r="DR66" s="8">
        <v>0.7</v>
      </c>
      <c r="DS66" s="8">
        <v>0.5</v>
      </c>
      <c r="DT66" s="8">
        <v>7.5</v>
      </c>
      <c r="DU66" s="8">
        <v>1.5</v>
      </c>
      <c r="DV66" s="8">
        <v>0.9</v>
      </c>
      <c r="DW66" s="8">
        <v>13.3</v>
      </c>
      <c r="DX66" s="8">
        <v>1</v>
      </c>
      <c r="DY66" s="8">
        <v>1</v>
      </c>
      <c r="DZ66" s="8">
        <v>15.4</v>
      </c>
      <c r="EA66" s="8">
        <v>1.2</v>
      </c>
      <c r="EB66" s="8">
        <v>0.6</v>
      </c>
      <c r="EC66" s="8">
        <v>10.5</v>
      </c>
      <c r="ED66" s="8">
        <v>1.3</v>
      </c>
      <c r="EE66" s="8">
        <v>1.1000000000000001</v>
      </c>
      <c r="EF66" s="8">
        <v>13.1</v>
      </c>
      <c r="EG66" s="8">
        <v>1.7</v>
      </c>
      <c r="EH66" s="8">
        <v>0.5</v>
      </c>
      <c r="EI66" s="8">
        <v>12.5</v>
      </c>
      <c r="EJ66" s="8">
        <v>1.2</v>
      </c>
      <c r="EK66" s="8">
        <v>0.7</v>
      </c>
      <c r="EL66" s="8">
        <v>11</v>
      </c>
      <c r="EM66" s="8">
        <v>1</v>
      </c>
      <c r="EN66" s="8">
        <v>0.3</v>
      </c>
      <c r="EO66" s="8">
        <v>6.7</v>
      </c>
      <c r="EP66" s="8">
        <v>0.8</v>
      </c>
      <c r="EQ66" s="8">
        <v>0.4</v>
      </c>
      <c r="ER66" s="8">
        <v>9.1999999999999993</v>
      </c>
      <c r="ES66" s="8">
        <v>1</v>
      </c>
      <c r="ET66" s="8">
        <v>0.2</v>
      </c>
      <c r="EU66" s="8">
        <v>8</v>
      </c>
      <c r="EV66" s="8">
        <v>0.8</v>
      </c>
      <c r="EW66" s="8">
        <v>0.9</v>
      </c>
      <c r="EX66" s="8">
        <v>9.3000000000000007</v>
      </c>
      <c r="EY66" s="8">
        <v>0.8</v>
      </c>
      <c r="EZ66" s="8">
        <v>1.5</v>
      </c>
      <c r="FA66" s="8">
        <v>8.6999999999999993</v>
      </c>
      <c r="FB66" s="8">
        <v>0</v>
      </c>
      <c r="FC66" s="8">
        <v>0.3</v>
      </c>
      <c r="FD66" s="8">
        <v>7.7</v>
      </c>
      <c r="FE66" s="8">
        <v>0.3</v>
      </c>
      <c r="FF66" s="8">
        <v>1.3</v>
      </c>
      <c r="FG66" s="8">
        <v>7.7</v>
      </c>
      <c r="FH66" s="8">
        <v>0.5</v>
      </c>
      <c r="FI66" s="8">
        <v>0.5</v>
      </c>
      <c r="FJ66" s="8">
        <v>7.3</v>
      </c>
      <c r="FK66" s="8">
        <v>0</v>
      </c>
      <c r="FL66" s="8">
        <v>0.5</v>
      </c>
      <c r="FM66" s="8">
        <v>7</v>
      </c>
      <c r="FN66" s="8">
        <v>0.5</v>
      </c>
      <c r="FO66" s="8">
        <v>1.2</v>
      </c>
      <c r="FP66" s="8">
        <v>8.9</v>
      </c>
      <c r="FQ66" s="8">
        <v>0.4</v>
      </c>
      <c r="FR66" s="8">
        <v>0.4</v>
      </c>
      <c r="FS66" s="8">
        <v>9.1</v>
      </c>
      <c r="FT66" s="8">
        <v>0.6</v>
      </c>
      <c r="FU66" s="8">
        <v>0.4</v>
      </c>
      <c r="FV66" s="8">
        <v>7.4</v>
      </c>
      <c r="FW66" s="8">
        <v>0.6</v>
      </c>
      <c r="FX66" s="8">
        <v>0.8</v>
      </c>
      <c r="FY66" s="8">
        <v>7.8</v>
      </c>
      <c r="FZ66" s="8">
        <v>0.5</v>
      </c>
      <c r="GA66" s="8">
        <v>0.4</v>
      </c>
      <c r="GB66" s="8">
        <v>10.5</v>
      </c>
      <c r="GC66" s="8">
        <v>2</v>
      </c>
      <c r="GD66" s="8">
        <v>0.1</v>
      </c>
      <c r="GE66" s="8">
        <v>7.2</v>
      </c>
      <c r="GF66" s="8">
        <v>0.4</v>
      </c>
      <c r="GG66" s="8">
        <v>0</v>
      </c>
      <c r="GH66" s="8">
        <v>3.1</v>
      </c>
      <c r="GI66" s="8">
        <f t="shared" si="2"/>
        <v>103.99999999999999</v>
      </c>
      <c r="GJ66" s="8">
        <f t="shared" si="2"/>
        <v>32.999999999999993</v>
      </c>
      <c r="GK66" s="8">
        <f t="shared" si="2"/>
        <v>1047.7999999999997</v>
      </c>
    </row>
    <row r="67" spans="1:193" x14ac:dyDescent="0.25">
      <c r="A67" s="7" t="s">
        <v>70</v>
      </c>
      <c r="B67" s="8">
        <v>0.7</v>
      </c>
      <c r="C67" s="8">
        <v>0</v>
      </c>
      <c r="D67" s="8">
        <v>28.9</v>
      </c>
      <c r="E67" s="8">
        <v>2.2999999999999998</v>
      </c>
      <c r="F67" s="8">
        <v>0</v>
      </c>
      <c r="G67" s="8">
        <v>12.7</v>
      </c>
      <c r="H67" s="8">
        <v>1</v>
      </c>
      <c r="I67" s="8">
        <v>0</v>
      </c>
      <c r="J67" s="8">
        <v>25</v>
      </c>
      <c r="K67" s="8">
        <v>1</v>
      </c>
      <c r="L67" s="8">
        <v>0.1</v>
      </c>
      <c r="M67" s="8">
        <v>25.3</v>
      </c>
      <c r="N67" s="8">
        <v>1.2</v>
      </c>
      <c r="O67" s="8">
        <v>0</v>
      </c>
      <c r="P67" s="8">
        <v>24</v>
      </c>
      <c r="Q67" s="8">
        <v>2.4</v>
      </c>
      <c r="R67" s="8">
        <v>0.2</v>
      </c>
      <c r="S67" s="8">
        <v>26.8</v>
      </c>
      <c r="T67" s="8">
        <v>1</v>
      </c>
      <c r="U67" s="8">
        <v>0</v>
      </c>
      <c r="V67" s="8">
        <v>18</v>
      </c>
      <c r="W67" s="8">
        <v>2.2000000000000002</v>
      </c>
      <c r="X67" s="8">
        <v>0.5</v>
      </c>
      <c r="Y67" s="8">
        <v>35.4</v>
      </c>
      <c r="Z67" s="8">
        <v>1.8</v>
      </c>
      <c r="AA67" s="8">
        <v>0.4</v>
      </c>
      <c r="AB67" s="8">
        <v>27.5</v>
      </c>
      <c r="AC67" s="8">
        <v>2.7</v>
      </c>
      <c r="AD67" s="8">
        <v>0.5</v>
      </c>
      <c r="AE67" s="8">
        <v>39</v>
      </c>
      <c r="AF67" s="8">
        <v>0</v>
      </c>
      <c r="AG67" s="8">
        <v>0</v>
      </c>
      <c r="AH67" s="8">
        <v>42</v>
      </c>
      <c r="AI67" s="8">
        <v>1.6</v>
      </c>
      <c r="AJ67" s="8">
        <v>0.5</v>
      </c>
      <c r="AK67" s="8">
        <v>30.8</v>
      </c>
      <c r="AL67" s="8">
        <v>0</v>
      </c>
      <c r="AM67" s="8">
        <v>0</v>
      </c>
      <c r="AN67" s="8">
        <v>23</v>
      </c>
      <c r="AO67" s="8">
        <v>0</v>
      </c>
      <c r="AP67" s="8">
        <v>0</v>
      </c>
      <c r="AQ67" s="8">
        <v>60</v>
      </c>
      <c r="AR67" s="8">
        <v>0.8</v>
      </c>
      <c r="AS67" s="8">
        <v>0</v>
      </c>
      <c r="AT67" s="8">
        <v>16.7</v>
      </c>
      <c r="AU67" s="8">
        <v>1.2</v>
      </c>
      <c r="AV67" s="8">
        <v>0.1</v>
      </c>
      <c r="AW67" s="8">
        <v>20.5</v>
      </c>
      <c r="AX67" s="8">
        <v>1.3</v>
      </c>
      <c r="AY67" s="8">
        <v>0.1</v>
      </c>
      <c r="AZ67" s="8">
        <v>18.100000000000001</v>
      </c>
      <c r="BA67" s="8">
        <v>1.6</v>
      </c>
      <c r="BB67" s="8">
        <v>0.1</v>
      </c>
      <c r="BC67" s="8">
        <v>35.799999999999997</v>
      </c>
      <c r="BD67" s="8">
        <v>1.6</v>
      </c>
      <c r="BE67" s="8">
        <v>0.2</v>
      </c>
      <c r="BF67" s="8">
        <v>33.200000000000003</v>
      </c>
      <c r="BG67" s="8">
        <v>1.8</v>
      </c>
      <c r="BH67" s="8">
        <v>0.1</v>
      </c>
      <c r="BI67" s="8">
        <v>29.8</v>
      </c>
      <c r="BJ67" s="8">
        <v>1.1000000000000001</v>
      </c>
      <c r="BK67" s="8">
        <v>0.4</v>
      </c>
      <c r="BL67" s="8">
        <v>20.2</v>
      </c>
      <c r="BM67" s="8">
        <v>1.2</v>
      </c>
      <c r="BN67" s="8">
        <v>0.3</v>
      </c>
      <c r="BO67" s="8">
        <v>20</v>
      </c>
      <c r="BP67" s="8">
        <v>1.8</v>
      </c>
      <c r="BQ67" s="8">
        <v>0.8</v>
      </c>
      <c r="BR67" s="8">
        <v>19.399999999999999</v>
      </c>
      <c r="BS67" s="8">
        <v>0.9</v>
      </c>
      <c r="BT67" s="8">
        <v>0</v>
      </c>
      <c r="BU67" s="8">
        <v>10.4</v>
      </c>
      <c r="BV67" s="8">
        <v>1.4</v>
      </c>
      <c r="BW67" s="8">
        <v>0.2</v>
      </c>
      <c r="BX67" s="8">
        <v>13</v>
      </c>
      <c r="BY67" s="8">
        <v>2.4</v>
      </c>
      <c r="BZ67" s="8">
        <v>0.4</v>
      </c>
      <c r="CA67" s="8">
        <v>23.2</v>
      </c>
      <c r="CB67" s="8">
        <v>2.7</v>
      </c>
      <c r="CC67" s="8">
        <v>0.4</v>
      </c>
      <c r="CD67" s="8">
        <v>21.1</v>
      </c>
      <c r="CE67" s="8">
        <v>1.9</v>
      </c>
      <c r="CF67" s="8">
        <v>0.1</v>
      </c>
      <c r="CG67" s="8">
        <v>15</v>
      </c>
      <c r="CH67" s="8">
        <v>3.2</v>
      </c>
      <c r="CI67" s="8">
        <v>0.5</v>
      </c>
      <c r="CJ67" s="8">
        <v>21.7</v>
      </c>
      <c r="CK67" s="8">
        <v>2.4</v>
      </c>
      <c r="CL67" s="8">
        <v>0</v>
      </c>
      <c r="CM67" s="8">
        <v>15.8</v>
      </c>
      <c r="CN67" s="8">
        <v>4</v>
      </c>
      <c r="CO67" s="8">
        <v>0.5</v>
      </c>
      <c r="CP67" s="8">
        <v>20.5</v>
      </c>
      <c r="CQ67" s="8">
        <v>2.2999999999999998</v>
      </c>
      <c r="CR67" s="8">
        <v>0</v>
      </c>
      <c r="CS67" s="8">
        <v>20</v>
      </c>
      <c r="CT67" s="8">
        <v>2.2000000000000002</v>
      </c>
      <c r="CU67" s="8">
        <v>0.6</v>
      </c>
      <c r="CV67" s="8">
        <v>21.4</v>
      </c>
      <c r="CW67" s="8">
        <v>2</v>
      </c>
      <c r="CX67" s="8">
        <v>0.5</v>
      </c>
      <c r="CY67" s="8">
        <v>18.7</v>
      </c>
      <c r="CZ67" s="8">
        <v>1.7</v>
      </c>
      <c r="DA67" s="8">
        <v>1</v>
      </c>
      <c r="DB67" s="8">
        <v>15</v>
      </c>
      <c r="DC67" s="8">
        <v>0.9</v>
      </c>
      <c r="DD67" s="8">
        <v>0.2</v>
      </c>
      <c r="DE67" s="8">
        <v>11.3</v>
      </c>
      <c r="DF67" s="8">
        <v>1.1000000000000001</v>
      </c>
      <c r="DG67" s="8">
        <v>0.5</v>
      </c>
      <c r="DH67" s="8">
        <v>11.4</v>
      </c>
      <c r="DI67" s="8">
        <v>0.8</v>
      </c>
      <c r="DJ67" s="8">
        <v>0.8</v>
      </c>
      <c r="DK67" s="8">
        <v>10.8</v>
      </c>
      <c r="DL67" s="8">
        <v>0</v>
      </c>
      <c r="DM67" s="8">
        <v>0</v>
      </c>
      <c r="DN67" s="8">
        <v>4.3</v>
      </c>
      <c r="DO67" s="8">
        <v>0.7</v>
      </c>
      <c r="DP67" s="8">
        <v>0.1</v>
      </c>
      <c r="DQ67" s="8">
        <v>3.7</v>
      </c>
      <c r="DR67" s="8">
        <v>0.7</v>
      </c>
      <c r="DS67" s="8">
        <v>0.4</v>
      </c>
      <c r="DT67" s="8">
        <v>7.8</v>
      </c>
      <c r="DU67" s="8">
        <v>0.6</v>
      </c>
      <c r="DV67" s="8">
        <v>0.2</v>
      </c>
      <c r="DW67" s="8">
        <v>13.7</v>
      </c>
      <c r="DX67" s="8">
        <v>1.5</v>
      </c>
      <c r="DY67" s="8">
        <v>0.9</v>
      </c>
      <c r="DZ67" s="8">
        <v>16</v>
      </c>
      <c r="EA67" s="8">
        <v>1.6</v>
      </c>
      <c r="EB67" s="8">
        <v>0.5</v>
      </c>
      <c r="EC67" s="8">
        <v>11.6</v>
      </c>
      <c r="ED67" s="8">
        <v>2</v>
      </c>
      <c r="EE67" s="8">
        <v>0.3</v>
      </c>
      <c r="EF67" s="8">
        <v>14.8</v>
      </c>
      <c r="EG67" s="8">
        <v>2.2999999999999998</v>
      </c>
      <c r="EH67" s="8">
        <v>0.4</v>
      </c>
      <c r="EI67" s="8">
        <v>14.4</v>
      </c>
      <c r="EJ67" s="8">
        <v>1.1000000000000001</v>
      </c>
      <c r="EK67" s="8">
        <v>0.4</v>
      </c>
      <c r="EL67" s="8">
        <v>11.6</v>
      </c>
      <c r="EM67" s="8">
        <v>0</v>
      </c>
      <c r="EN67" s="8">
        <v>0</v>
      </c>
      <c r="EO67" s="8">
        <v>6.7</v>
      </c>
      <c r="EP67" s="8">
        <v>1.5</v>
      </c>
      <c r="EQ67" s="8">
        <v>0.3</v>
      </c>
      <c r="ER67" s="8">
        <v>10.4</v>
      </c>
      <c r="ES67" s="8">
        <v>1.7</v>
      </c>
      <c r="ET67" s="8">
        <v>0.5</v>
      </c>
      <c r="EU67" s="8">
        <v>9.1999999999999993</v>
      </c>
      <c r="EV67" s="8">
        <v>1.3</v>
      </c>
      <c r="EW67" s="8">
        <v>0.4</v>
      </c>
      <c r="EX67" s="8">
        <v>10.199999999999999</v>
      </c>
      <c r="EY67" s="8">
        <v>0.8</v>
      </c>
      <c r="EZ67" s="8">
        <v>0</v>
      </c>
      <c r="FA67" s="8">
        <v>9.5</v>
      </c>
      <c r="FB67" s="8">
        <v>0.3</v>
      </c>
      <c r="FC67" s="8">
        <v>0.7</v>
      </c>
      <c r="FD67" s="8">
        <v>7.3</v>
      </c>
      <c r="FE67" s="8">
        <v>0.3</v>
      </c>
      <c r="FF67" s="8">
        <v>0.7</v>
      </c>
      <c r="FG67" s="8">
        <v>7.3</v>
      </c>
      <c r="FH67" s="8">
        <v>0.5</v>
      </c>
      <c r="FI67" s="8">
        <v>0.4</v>
      </c>
      <c r="FJ67" s="8">
        <v>7.4</v>
      </c>
      <c r="FK67" s="8">
        <v>1.5</v>
      </c>
      <c r="FL67" s="8">
        <v>0.5</v>
      </c>
      <c r="FM67" s="8">
        <v>8</v>
      </c>
      <c r="FN67" s="8">
        <v>0.5</v>
      </c>
      <c r="FO67" s="8">
        <v>0.3</v>
      </c>
      <c r="FP67" s="8">
        <v>9.1</v>
      </c>
      <c r="FQ67" s="8">
        <v>0.6</v>
      </c>
      <c r="FR67" s="8">
        <v>0.3</v>
      </c>
      <c r="FS67" s="8">
        <v>9.5</v>
      </c>
      <c r="FT67" s="8">
        <v>0.9</v>
      </c>
      <c r="FU67" s="8">
        <v>0.2</v>
      </c>
      <c r="FV67" s="8">
        <v>8.1</v>
      </c>
      <c r="FW67" s="8">
        <v>0.1</v>
      </c>
      <c r="FX67" s="8">
        <v>0.1</v>
      </c>
      <c r="FY67" s="8">
        <v>7.8</v>
      </c>
      <c r="FZ67" s="8">
        <v>0.5</v>
      </c>
      <c r="GA67" s="8">
        <v>0.1</v>
      </c>
      <c r="GB67" s="8">
        <v>10.8</v>
      </c>
      <c r="GC67" s="8">
        <v>0.2</v>
      </c>
      <c r="GD67" s="8">
        <v>0.2</v>
      </c>
      <c r="GE67" s="8">
        <v>7.3</v>
      </c>
      <c r="GF67" s="8">
        <v>0</v>
      </c>
      <c r="GG67" s="8">
        <v>0</v>
      </c>
      <c r="GH67" s="8">
        <v>3.1</v>
      </c>
      <c r="GI67" s="8">
        <f t="shared" si="2"/>
        <v>81.399999999999991</v>
      </c>
      <c r="GJ67" s="8">
        <f t="shared" si="2"/>
        <v>17.900000000000002</v>
      </c>
      <c r="GK67" s="8">
        <f t="shared" si="2"/>
        <v>1110.9999999999998</v>
      </c>
    </row>
    <row r="68" spans="1:193" x14ac:dyDescent="0.25">
      <c r="A68" s="7" t="s">
        <v>71</v>
      </c>
      <c r="B68" s="8">
        <v>0.6</v>
      </c>
      <c r="C68" s="8">
        <v>0</v>
      </c>
      <c r="D68" s="8">
        <v>29.5</v>
      </c>
      <c r="E68" s="8">
        <v>0.8</v>
      </c>
      <c r="F68" s="8">
        <v>0.1</v>
      </c>
      <c r="G68" s="8">
        <v>13.4</v>
      </c>
      <c r="H68" s="8">
        <v>1</v>
      </c>
      <c r="I68" s="8">
        <v>0</v>
      </c>
      <c r="J68" s="8">
        <v>26</v>
      </c>
      <c r="K68" s="8">
        <v>1.4</v>
      </c>
      <c r="L68" s="8">
        <v>0.4</v>
      </c>
      <c r="M68" s="8">
        <v>26.3</v>
      </c>
      <c r="N68" s="8">
        <v>1.8</v>
      </c>
      <c r="O68" s="8">
        <v>0</v>
      </c>
      <c r="P68" s="8">
        <v>25.7</v>
      </c>
      <c r="Q68" s="8">
        <v>2.2999999999999998</v>
      </c>
      <c r="R68" s="8">
        <v>0</v>
      </c>
      <c r="S68" s="8">
        <v>29.1</v>
      </c>
      <c r="T68" s="8">
        <v>0</v>
      </c>
      <c r="U68" s="8">
        <v>0</v>
      </c>
      <c r="V68" s="8">
        <v>18</v>
      </c>
      <c r="W68" s="8">
        <v>2.7</v>
      </c>
      <c r="X68" s="8">
        <v>0.7</v>
      </c>
      <c r="Y68" s="8">
        <v>37.4</v>
      </c>
      <c r="Z68" s="8">
        <v>1.3</v>
      </c>
      <c r="AA68" s="8">
        <v>0.1</v>
      </c>
      <c r="AB68" s="8">
        <v>28.8</v>
      </c>
      <c r="AC68" s="8">
        <v>3.3</v>
      </c>
      <c r="AD68" s="8">
        <v>0</v>
      </c>
      <c r="AE68" s="8">
        <v>42.3</v>
      </c>
      <c r="AF68" s="8">
        <v>1.5</v>
      </c>
      <c r="AG68" s="8">
        <v>1</v>
      </c>
      <c r="AH68" s="8">
        <v>42.5</v>
      </c>
      <c r="AI68" s="8">
        <v>1.9</v>
      </c>
      <c r="AJ68" s="8">
        <v>0.1</v>
      </c>
      <c r="AK68" s="8">
        <v>32.6</v>
      </c>
      <c r="AL68" s="8">
        <v>3</v>
      </c>
      <c r="AM68" s="8">
        <v>0</v>
      </c>
      <c r="AN68" s="8">
        <v>26</v>
      </c>
      <c r="AO68" s="8">
        <v>0</v>
      </c>
      <c r="AP68" s="8">
        <v>0</v>
      </c>
      <c r="AQ68" s="8">
        <v>60</v>
      </c>
      <c r="AR68" s="8">
        <v>0.3</v>
      </c>
      <c r="AS68" s="8">
        <v>0</v>
      </c>
      <c r="AT68" s="8">
        <v>17</v>
      </c>
      <c r="AU68" s="8">
        <v>1.3</v>
      </c>
      <c r="AV68" s="8">
        <v>0.2</v>
      </c>
      <c r="AW68" s="8">
        <v>21.7</v>
      </c>
      <c r="AX68" s="8">
        <v>0.9</v>
      </c>
      <c r="AY68" s="8">
        <v>0.1</v>
      </c>
      <c r="AZ68" s="8">
        <v>18.899999999999999</v>
      </c>
      <c r="BA68" s="8">
        <v>3.1</v>
      </c>
      <c r="BB68" s="8">
        <v>0</v>
      </c>
      <c r="BC68" s="8">
        <v>38.9</v>
      </c>
      <c r="BD68" s="8">
        <v>2.6</v>
      </c>
      <c r="BE68" s="8">
        <v>0.2</v>
      </c>
      <c r="BF68" s="8">
        <v>35.6</v>
      </c>
      <c r="BG68" s="8">
        <v>1.7</v>
      </c>
      <c r="BH68" s="8">
        <v>0.2</v>
      </c>
      <c r="BI68" s="8">
        <v>31.3</v>
      </c>
      <c r="BJ68" s="8">
        <v>0.8</v>
      </c>
      <c r="BK68" s="8">
        <v>0.3</v>
      </c>
      <c r="BL68" s="8">
        <v>20.6</v>
      </c>
      <c r="BM68" s="8">
        <v>1</v>
      </c>
      <c r="BN68" s="8">
        <v>0.3</v>
      </c>
      <c r="BO68" s="8">
        <v>20.7</v>
      </c>
      <c r="BP68" s="8">
        <v>1.5</v>
      </c>
      <c r="BQ68" s="8">
        <v>0.2</v>
      </c>
      <c r="BR68" s="8">
        <v>20.7</v>
      </c>
      <c r="BS68" s="8">
        <v>0.4</v>
      </c>
      <c r="BT68" s="8">
        <v>0</v>
      </c>
      <c r="BU68" s="8">
        <v>10.9</v>
      </c>
      <c r="BV68" s="8">
        <v>1.7</v>
      </c>
      <c r="BW68" s="8">
        <v>0</v>
      </c>
      <c r="BX68" s="8">
        <v>12.8</v>
      </c>
      <c r="BY68" s="8">
        <v>1.1000000000000001</v>
      </c>
      <c r="BZ68" s="8">
        <v>0.1</v>
      </c>
      <c r="CA68" s="8">
        <v>24.2</v>
      </c>
      <c r="CB68" s="8">
        <v>1.5</v>
      </c>
      <c r="CC68" s="8">
        <v>0</v>
      </c>
      <c r="CD68" s="8">
        <v>22.6</v>
      </c>
      <c r="CE68" s="8">
        <v>1.4</v>
      </c>
      <c r="CF68" s="8">
        <v>0</v>
      </c>
      <c r="CG68" s="8">
        <v>16.399999999999999</v>
      </c>
      <c r="CH68" s="8">
        <v>1.9</v>
      </c>
      <c r="CI68" s="8">
        <v>0.2</v>
      </c>
      <c r="CJ68" s="8">
        <v>23.4</v>
      </c>
      <c r="CK68" s="8">
        <v>1.6</v>
      </c>
      <c r="CL68" s="8">
        <v>0</v>
      </c>
      <c r="CM68" s="8">
        <v>17.399999999999999</v>
      </c>
      <c r="CN68" s="8">
        <v>3</v>
      </c>
      <c r="CO68" s="8">
        <v>0.5</v>
      </c>
      <c r="CP68" s="8">
        <v>23</v>
      </c>
      <c r="CQ68" s="8">
        <v>1.5</v>
      </c>
      <c r="CR68" s="8">
        <v>0</v>
      </c>
      <c r="CS68" s="8">
        <v>21.5</v>
      </c>
      <c r="CT68" s="8">
        <v>1</v>
      </c>
      <c r="CU68" s="8">
        <v>0.1</v>
      </c>
      <c r="CV68" s="8">
        <v>22.3</v>
      </c>
      <c r="CW68" s="8">
        <v>0.8</v>
      </c>
      <c r="CX68" s="8">
        <v>0.3</v>
      </c>
      <c r="CY68" s="8">
        <v>19.2</v>
      </c>
      <c r="CZ68" s="8">
        <v>0.3</v>
      </c>
      <c r="DA68" s="8">
        <v>0.3</v>
      </c>
      <c r="DB68" s="8">
        <v>15</v>
      </c>
      <c r="DC68" s="8">
        <v>0.5</v>
      </c>
      <c r="DD68" s="8">
        <v>0.3</v>
      </c>
      <c r="DE68" s="8">
        <v>11.5</v>
      </c>
      <c r="DF68" s="8">
        <v>0.6</v>
      </c>
      <c r="DG68" s="8">
        <v>0.3</v>
      </c>
      <c r="DH68" s="8">
        <v>11.8</v>
      </c>
      <c r="DI68" s="8">
        <v>0</v>
      </c>
      <c r="DJ68" s="8">
        <v>0.3</v>
      </c>
      <c r="DK68" s="8">
        <v>10.5</v>
      </c>
      <c r="DL68" s="8">
        <v>0.3</v>
      </c>
      <c r="DM68" s="8">
        <v>0</v>
      </c>
      <c r="DN68" s="8">
        <v>4.5</v>
      </c>
      <c r="DO68" s="8">
        <v>0.2</v>
      </c>
      <c r="DP68" s="8">
        <v>0</v>
      </c>
      <c r="DQ68" s="8">
        <v>3.9</v>
      </c>
      <c r="DR68" s="8">
        <v>0.2</v>
      </c>
      <c r="DS68" s="8">
        <v>0.2</v>
      </c>
      <c r="DT68" s="8">
        <v>7.8</v>
      </c>
      <c r="DU68" s="8">
        <v>0.6</v>
      </c>
      <c r="DV68" s="8">
        <v>0.1</v>
      </c>
      <c r="DW68" s="8">
        <v>14.2</v>
      </c>
      <c r="DX68" s="8">
        <v>0.3</v>
      </c>
      <c r="DY68" s="8">
        <v>0</v>
      </c>
      <c r="DZ68" s="8">
        <v>16.3</v>
      </c>
      <c r="EA68" s="8">
        <v>0.5</v>
      </c>
      <c r="EB68" s="8">
        <v>0.3</v>
      </c>
      <c r="EC68" s="8">
        <v>11.5</v>
      </c>
      <c r="ED68" s="8">
        <v>1.3</v>
      </c>
      <c r="EE68" s="8">
        <v>0.1</v>
      </c>
      <c r="EF68" s="8">
        <v>16</v>
      </c>
      <c r="EG68" s="8">
        <v>1</v>
      </c>
      <c r="EH68" s="8">
        <v>0</v>
      </c>
      <c r="EI68" s="8">
        <v>15.4</v>
      </c>
      <c r="EJ68" s="8">
        <v>0.8</v>
      </c>
      <c r="EK68" s="8">
        <v>0</v>
      </c>
      <c r="EL68" s="8">
        <v>12.4</v>
      </c>
      <c r="EM68" s="8">
        <v>0.3</v>
      </c>
      <c r="EN68" s="8">
        <v>0</v>
      </c>
      <c r="EO68" s="8">
        <v>7</v>
      </c>
      <c r="EP68" s="8">
        <v>0.8</v>
      </c>
      <c r="EQ68" s="8">
        <v>0.2</v>
      </c>
      <c r="ER68" s="8">
        <v>11</v>
      </c>
      <c r="ES68" s="8">
        <v>1.1000000000000001</v>
      </c>
      <c r="ET68" s="8">
        <v>0</v>
      </c>
      <c r="EU68" s="8">
        <v>10.4</v>
      </c>
      <c r="EV68" s="8">
        <v>0.8</v>
      </c>
      <c r="EW68" s="8">
        <v>0.3</v>
      </c>
      <c r="EX68" s="8">
        <v>10.7</v>
      </c>
      <c r="EY68" s="8">
        <v>0.3</v>
      </c>
      <c r="EZ68" s="8">
        <v>0.2</v>
      </c>
      <c r="FA68" s="8">
        <v>9.6999999999999993</v>
      </c>
      <c r="FB68" s="8">
        <v>1</v>
      </c>
      <c r="FC68" s="8">
        <v>0</v>
      </c>
      <c r="FD68" s="8">
        <v>8.3000000000000007</v>
      </c>
      <c r="FE68" s="8">
        <v>0</v>
      </c>
      <c r="FF68" s="8">
        <v>0</v>
      </c>
      <c r="FG68" s="8">
        <v>7.3</v>
      </c>
      <c r="FH68" s="8">
        <v>0.7</v>
      </c>
      <c r="FI68" s="8">
        <v>0.3</v>
      </c>
      <c r="FJ68" s="8">
        <v>7.8</v>
      </c>
      <c r="FK68" s="8">
        <v>0.3</v>
      </c>
      <c r="FL68" s="8">
        <v>0.3</v>
      </c>
      <c r="FM68" s="8">
        <v>6.3</v>
      </c>
      <c r="FN68" s="8">
        <v>0.3</v>
      </c>
      <c r="FO68" s="8">
        <v>0.2</v>
      </c>
      <c r="FP68" s="8">
        <v>9.1999999999999993</v>
      </c>
      <c r="FQ68" s="8">
        <v>0.4</v>
      </c>
      <c r="FR68" s="8">
        <v>0.1</v>
      </c>
      <c r="FS68" s="8">
        <v>9.8000000000000007</v>
      </c>
      <c r="FT68" s="8">
        <v>0.4</v>
      </c>
      <c r="FU68" s="8">
        <v>0.1</v>
      </c>
      <c r="FV68" s="8">
        <v>8.3000000000000007</v>
      </c>
      <c r="FW68" s="8">
        <v>0.4</v>
      </c>
      <c r="FX68" s="8">
        <v>0.1</v>
      </c>
      <c r="FY68" s="8">
        <v>8.1999999999999993</v>
      </c>
      <c r="FZ68" s="8">
        <v>0.9</v>
      </c>
      <c r="GA68" s="8">
        <v>0.1</v>
      </c>
      <c r="GB68" s="8">
        <v>11.6</v>
      </c>
      <c r="GC68" s="8">
        <v>0</v>
      </c>
      <c r="GD68" s="8">
        <v>0.2</v>
      </c>
      <c r="GE68" s="8">
        <v>7.1</v>
      </c>
      <c r="GF68" s="8">
        <v>0.1</v>
      </c>
      <c r="GG68" s="8">
        <v>0.1</v>
      </c>
      <c r="GH68" s="8">
        <v>3</v>
      </c>
      <c r="GI68" s="8">
        <f t="shared" si="2"/>
        <v>65.09999999999998</v>
      </c>
      <c r="GJ68" s="8">
        <f t="shared" si="2"/>
        <v>9.1999999999999957</v>
      </c>
      <c r="GK68" s="8">
        <f t="shared" si="2"/>
        <v>1163.1999999999998</v>
      </c>
    </row>
    <row r="69" spans="1:193" x14ac:dyDescent="0.25">
      <c r="A69" s="7" t="s">
        <v>72</v>
      </c>
      <c r="B69" s="8">
        <v>0.7</v>
      </c>
      <c r="C69" s="8">
        <v>0.1</v>
      </c>
      <c r="D69" s="8">
        <v>30.1</v>
      </c>
      <c r="E69" s="8">
        <v>1</v>
      </c>
      <c r="F69" s="8">
        <v>0.5</v>
      </c>
      <c r="G69" s="8">
        <v>13.9</v>
      </c>
      <c r="H69" s="8">
        <v>2</v>
      </c>
      <c r="I69" s="8">
        <v>1</v>
      </c>
      <c r="J69" s="8">
        <v>27</v>
      </c>
      <c r="K69" s="8">
        <v>0.6</v>
      </c>
      <c r="L69" s="8">
        <v>0.6</v>
      </c>
      <c r="M69" s="8">
        <v>26.3</v>
      </c>
      <c r="N69" s="8">
        <v>1.2</v>
      </c>
      <c r="O69" s="8">
        <v>0.2</v>
      </c>
      <c r="P69" s="8">
        <v>26.7</v>
      </c>
      <c r="Q69" s="8">
        <v>0.7</v>
      </c>
      <c r="R69" s="8">
        <v>0.2</v>
      </c>
      <c r="S69" s="8">
        <v>29.6</v>
      </c>
      <c r="T69" s="8">
        <v>0</v>
      </c>
      <c r="U69" s="8">
        <v>0</v>
      </c>
      <c r="V69" s="8">
        <v>18</v>
      </c>
      <c r="W69" s="8">
        <v>1.2</v>
      </c>
      <c r="X69" s="8">
        <v>0.2</v>
      </c>
      <c r="Y69" s="8">
        <v>38.4</v>
      </c>
      <c r="Z69" s="8">
        <v>0.8</v>
      </c>
      <c r="AA69" s="8">
        <v>0.1</v>
      </c>
      <c r="AB69" s="8">
        <v>29.5</v>
      </c>
      <c r="AC69" s="8">
        <v>1.2</v>
      </c>
      <c r="AD69" s="8">
        <v>0.1</v>
      </c>
      <c r="AE69" s="8">
        <v>43.4</v>
      </c>
      <c r="AF69" s="8">
        <v>0.5</v>
      </c>
      <c r="AG69" s="8">
        <v>0</v>
      </c>
      <c r="AH69" s="8">
        <v>43</v>
      </c>
      <c r="AI69" s="8">
        <v>0.7</v>
      </c>
      <c r="AJ69" s="8">
        <v>0</v>
      </c>
      <c r="AK69" s="8">
        <v>33.299999999999997</v>
      </c>
      <c r="AL69" s="8">
        <v>0</v>
      </c>
      <c r="AM69" s="8">
        <v>0</v>
      </c>
      <c r="AN69" s="8">
        <v>26</v>
      </c>
      <c r="AO69" s="8">
        <v>1</v>
      </c>
      <c r="AP69" s="8">
        <v>0</v>
      </c>
      <c r="AQ69" s="8">
        <v>61</v>
      </c>
      <c r="AR69" s="8">
        <v>0.5</v>
      </c>
      <c r="AS69" s="8">
        <v>0.2</v>
      </c>
      <c r="AT69" s="8">
        <v>17.3</v>
      </c>
      <c r="AU69" s="8">
        <v>0.5</v>
      </c>
      <c r="AV69" s="8">
        <v>0</v>
      </c>
      <c r="AW69" s="8">
        <v>22.2</v>
      </c>
      <c r="AX69" s="8">
        <v>0.4</v>
      </c>
      <c r="AY69" s="8">
        <v>0.1</v>
      </c>
      <c r="AZ69" s="8">
        <v>19.2</v>
      </c>
      <c r="BA69" s="8">
        <v>1.3</v>
      </c>
      <c r="BB69" s="8">
        <v>0.1</v>
      </c>
      <c r="BC69" s="8">
        <v>40</v>
      </c>
      <c r="BD69" s="8">
        <v>0.8</v>
      </c>
      <c r="BE69" s="8">
        <v>0</v>
      </c>
      <c r="BF69" s="8">
        <v>36.4</v>
      </c>
      <c r="BG69" s="8">
        <v>0.7</v>
      </c>
      <c r="BH69" s="8">
        <v>0.1</v>
      </c>
      <c r="BI69" s="8">
        <v>31.9</v>
      </c>
      <c r="BJ69" s="8">
        <v>0.4</v>
      </c>
      <c r="BK69" s="8">
        <v>0.1</v>
      </c>
      <c r="BL69" s="8">
        <v>21</v>
      </c>
      <c r="BM69" s="8">
        <v>0.4</v>
      </c>
      <c r="BN69" s="8">
        <v>0</v>
      </c>
      <c r="BO69" s="8">
        <v>21.1</v>
      </c>
      <c r="BP69" s="8">
        <v>0.6</v>
      </c>
      <c r="BQ69" s="8">
        <v>0</v>
      </c>
      <c r="BR69" s="8">
        <v>21.3</v>
      </c>
      <c r="BS69" s="8">
        <v>1</v>
      </c>
      <c r="BT69" s="8">
        <v>0</v>
      </c>
      <c r="BU69" s="8">
        <v>11.9</v>
      </c>
      <c r="BV69" s="8">
        <v>0.2</v>
      </c>
      <c r="BW69" s="8">
        <v>0</v>
      </c>
      <c r="BX69" s="8">
        <v>13</v>
      </c>
      <c r="BY69" s="8">
        <v>0.9</v>
      </c>
      <c r="BZ69" s="8">
        <v>0.1</v>
      </c>
      <c r="CA69" s="8">
        <v>25</v>
      </c>
      <c r="CB69" s="8">
        <v>1.1000000000000001</v>
      </c>
      <c r="CC69" s="8">
        <v>0.2</v>
      </c>
      <c r="CD69" s="8">
        <v>23.6</v>
      </c>
      <c r="CE69" s="8">
        <v>1</v>
      </c>
      <c r="CF69" s="8">
        <v>0.4</v>
      </c>
      <c r="CG69" s="8">
        <v>17</v>
      </c>
      <c r="CH69" s="8">
        <v>2.2999999999999998</v>
      </c>
      <c r="CI69" s="8">
        <v>0.3</v>
      </c>
      <c r="CJ69" s="8">
        <v>25.4</v>
      </c>
      <c r="CK69" s="8">
        <v>1.2</v>
      </c>
      <c r="CL69" s="8">
        <v>0</v>
      </c>
      <c r="CM69" s="8">
        <v>18.600000000000001</v>
      </c>
      <c r="CN69" s="8">
        <v>1.5</v>
      </c>
      <c r="CO69" s="8">
        <v>0</v>
      </c>
      <c r="CP69" s="8">
        <v>24.5</v>
      </c>
      <c r="CQ69" s="8">
        <v>1</v>
      </c>
      <c r="CR69" s="8">
        <v>0</v>
      </c>
      <c r="CS69" s="8">
        <v>22.5</v>
      </c>
      <c r="CT69" s="8">
        <v>1.2</v>
      </c>
      <c r="CU69" s="8">
        <v>0.4</v>
      </c>
      <c r="CV69" s="8">
        <v>23.1</v>
      </c>
      <c r="CW69" s="8">
        <v>1.6</v>
      </c>
      <c r="CX69" s="8">
        <v>0.3</v>
      </c>
      <c r="CY69" s="8">
        <v>20.399999999999999</v>
      </c>
      <c r="CZ69" s="8">
        <v>0.7</v>
      </c>
      <c r="DA69" s="8">
        <v>0</v>
      </c>
      <c r="DB69" s="8">
        <v>15.7</v>
      </c>
      <c r="DC69" s="8">
        <v>0.7</v>
      </c>
      <c r="DD69" s="8">
        <v>0.2</v>
      </c>
      <c r="DE69" s="8">
        <v>12.1</v>
      </c>
      <c r="DF69" s="8">
        <v>0.4</v>
      </c>
      <c r="DG69" s="8">
        <v>0.2</v>
      </c>
      <c r="DH69" s="8">
        <v>12</v>
      </c>
      <c r="DI69" s="8">
        <v>0</v>
      </c>
      <c r="DJ69" s="8">
        <v>0</v>
      </c>
      <c r="DK69" s="8">
        <v>10.5</v>
      </c>
      <c r="DL69" s="8">
        <v>0.3</v>
      </c>
      <c r="DM69" s="8">
        <v>0.3</v>
      </c>
      <c r="DN69" s="8">
        <v>4.5</v>
      </c>
      <c r="DO69" s="8">
        <v>0</v>
      </c>
      <c r="DP69" s="8">
        <v>0.1</v>
      </c>
      <c r="DQ69" s="8">
        <v>3.8</v>
      </c>
      <c r="DR69" s="8">
        <v>0.2</v>
      </c>
      <c r="DS69" s="8">
        <v>0</v>
      </c>
      <c r="DT69" s="8">
        <v>7.9</v>
      </c>
      <c r="DU69" s="8">
        <v>0.1</v>
      </c>
      <c r="DV69" s="8">
        <v>0.3</v>
      </c>
      <c r="DW69" s="8">
        <v>14.1</v>
      </c>
      <c r="DX69" s="8">
        <v>0.5</v>
      </c>
      <c r="DY69" s="8">
        <v>0.3</v>
      </c>
      <c r="DZ69" s="8">
        <v>16.5</v>
      </c>
      <c r="EA69" s="8">
        <v>0.4</v>
      </c>
      <c r="EB69" s="8">
        <v>0.1</v>
      </c>
      <c r="EC69" s="8">
        <v>11.8</v>
      </c>
      <c r="ED69" s="8">
        <v>0.4</v>
      </c>
      <c r="EE69" s="8">
        <v>0.5</v>
      </c>
      <c r="EF69" s="8">
        <v>15.8</v>
      </c>
      <c r="EG69" s="8">
        <v>0.2</v>
      </c>
      <c r="EH69" s="8">
        <v>0.3</v>
      </c>
      <c r="EI69" s="8">
        <v>15.3</v>
      </c>
      <c r="EJ69" s="8">
        <v>0.2</v>
      </c>
      <c r="EK69" s="8">
        <v>0.2</v>
      </c>
      <c r="EL69" s="8">
        <v>12.3</v>
      </c>
      <c r="EM69" s="8">
        <v>0.7</v>
      </c>
      <c r="EN69" s="8">
        <v>0.3</v>
      </c>
      <c r="EO69" s="8">
        <v>7.3</v>
      </c>
      <c r="EP69" s="8">
        <v>0.4</v>
      </c>
      <c r="EQ69" s="8">
        <v>0.2</v>
      </c>
      <c r="ER69" s="8">
        <v>11.2</v>
      </c>
      <c r="ES69" s="8">
        <v>0.4</v>
      </c>
      <c r="ET69" s="8">
        <v>0</v>
      </c>
      <c r="EU69" s="8">
        <v>10.7</v>
      </c>
      <c r="EV69" s="8">
        <v>0.2</v>
      </c>
      <c r="EW69" s="8">
        <v>0.1</v>
      </c>
      <c r="EX69" s="8">
        <v>10.8</v>
      </c>
      <c r="EY69" s="8">
        <v>0.3</v>
      </c>
      <c r="EZ69" s="8">
        <v>0.3</v>
      </c>
      <c r="FA69" s="8">
        <v>9.6999999999999993</v>
      </c>
      <c r="FB69" s="8">
        <v>0.7</v>
      </c>
      <c r="FC69" s="8">
        <v>0</v>
      </c>
      <c r="FD69" s="8">
        <v>9</v>
      </c>
      <c r="FE69" s="8">
        <v>0</v>
      </c>
      <c r="FF69" s="8">
        <v>0</v>
      </c>
      <c r="FG69" s="8">
        <v>7.3</v>
      </c>
      <c r="FH69" s="8">
        <v>0.4</v>
      </c>
      <c r="FI69" s="8">
        <v>0.2</v>
      </c>
      <c r="FJ69" s="8">
        <v>7.9</v>
      </c>
      <c r="FK69" s="8">
        <v>0</v>
      </c>
      <c r="FL69" s="8">
        <v>0</v>
      </c>
      <c r="FM69" s="8">
        <v>8</v>
      </c>
      <c r="FN69" s="8">
        <v>0.1</v>
      </c>
      <c r="FO69" s="8">
        <v>0.1</v>
      </c>
      <c r="FP69" s="8">
        <v>9.1999999999999993</v>
      </c>
      <c r="FQ69" s="8">
        <v>0</v>
      </c>
      <c r="FR69" s="8">
        <v>0.3</v>
      </c>
      <c r="FS69" s="8">
        <v>9.6</v>
      </c>
      <c r="FT69" s="8">
        <v>0.5</v>
      </c>
      <c r="FU69" s="8">
        <v>0.2</v>
      </c>
      <c r="FV69" s="8">
        <v>8.8000000000000007</v>
      </c>
      <c r="FW69" s="8">
        <v>1.2</v>
      </c>
      <c r="FX69" s="8">
        <v>0.2</v>
      </c>
      <c r="FY69" s="8">
        <v>9.1999999999999993</v>
      </c>
      <c r="FZ69" s="8">
        <v>0.1</v>
      </c>
      <c r="GA69" s="8">
        <v>0.2</v>
      </c>
      <c r="GB69" s="8">
        <v>11.5</v>
      </c>
      <c r="GC69" s="8">
        <v>0.2</v>
      </c>
      <c r="GD69" s="8">
        <v>0.2</v>
      </c>
      <c r="GE69" s="8">
        <v>7</v>
      </c>
      <c r="GF69" s="8">
        <v>0.1</v>
      </c>
      <c r="GG69" s="8">
        <v>0.1</v>
      </c>
      <c r="GH69" s="8">
        <v>3</v>
      </c>
      <c r="GI69" s="8">
        <f t="shared" ref="GI69:GK76" si="3">SUMIF($B$8:$GH$8,GI$8,$B69:$GH69)</f>
        <v>39.600000000000016</v>
      </c>
      <c r="GJ69" s="8">
        <f t="shared" si="3"/>
        <v>10.199999999999998</v>
      </c>
      <c r="GK69" s="8">
        <f t="shared" si="3"/>
        <v>1194.0999999999999</v>
      </c>
    </row>
    <row r="70" spans="1:193" x14ac:dyDescent="0.25">
      <c r="A70" s="7" t="s">
        <v>73</v>
      </c>
      <c r="B70" s="8">
        <v>0.1</v>
      </c>
      <c r="C70" s="8">
        <v>0</v>
      </c>
      <c r="D70" s="8">
        <v>30.2</v>
      </c>
      <c r="E70" s="8">
        <v>0</v>
      </c>
      <c r="F70" s="8">
        <v>0</v>
      </c>
      <c r="G70" s="8">
        <v>13.9</v>
      </c>
      <c r="H70" s="8">
        <v>0</v>
      </c>
      <c r="I70" s="8">
        <v>0</v>
      </c>
      <c r="J70" s="8">
        <v>27</v>
      </c>
      <c r="K70" s="8">
        <v>0.7</v>
      </c>
      <c r="L70" s="8">
        <v>0</v>
      </c>
      <c r="M70" s="8">
        <v>27</v>
      </c>
      <c r="N70" s="8">
        <v>0.6</v>
      </c>
      <c r="O70" s="8">
        <v>0</v>
      </c>
      <c r="P70" s="8">
        <v>27.3</v>
      </c>
      <c r="Q70" s="8">
        <v>0.2</v>
      </c>
      <c r="R70" s="8">
        <v>0.8</v>
      </c>
      <c r="S70" s="8">
        <v>29</v>
      </c>
      <c r="T70" s="8">
        <v>1</v>
      </c>
      <c r="U70" s="8">
        <v>0</v>
      </c>
      <c r="V70" s="8">
        <v>19</v>
      </c>
      <c r="W70" s="8">
        <v>0.5</v>
      </c>
      <c r="X70" s="8">
        <v>0.1</v>
      </c>
      <c r="Y70" s="8">
        <v>38.799999999999997</v>
      </c>
      <c r="Z70" s="8">
        <v>0.6</v>
      </c>
      <c r="AA70" s="8">
        <v>0.1</v>
      </c>
      <c r="AB70" s="8">
        <v>30</v>
      </c>
      <c r="AC70" s="8">
        <v>0.8</v>
      </c>
      <c r="AD70" s="8">
        <v>0.1</v>
      </c>
      <c r="AE70" s="8">
        <v>44.1</v>
      </c>
      <c r="AF70" s="8">
        <v>2.5</v>
      </c>
      <c r="AG70" s="8">
        <v>0.5</v>
      </c>
      <c r="AH70" s="8">
        <v>45</v>
      </c>
      <c r="AI70" s="8">
        <v>0.6</v>
      </c>
      <c r="AJ70" s="8">
        <v>0.1</v>
      </c>
      <c r="AK70" s="8">
        <v>33.799999999999997</v>
      </c>
      <c r="AL70" s="8">
        <v>0</v>
      </c>
      <c r="AM70" s="8">
        <v>0</v>
      </c>
      <c r="AN70" s="8">
        <v>26</v>
      </c>
      <c r="AO70" s="8">
        <v>1</v>
      </c>
      <c r="AP70" s="8">
        <v>1</v>
      </c>
      <c r="AQ70" s="8">
        <v>61</v>
      </c>
      <c r="AR70" s="8">
        <v>0.2</v>
      </c>
      <c r="AS70" s="8">
        <v>0.2</v>
      </c>
      <c r="AT70" s="8">
        <v>17.3</v>
      </c>
      <c r="AU70" s="8">
        <v>0.8</v>
      </c>
      <c r="AV70" s="8">
        <v>0.1</v>
      </c>
      <c r="AW70" s="8">
        <v>22.8</v>
      </c>
      <c r="AX70" s="8">
        <v>0.1</v>
      </c>
      <c r="AY70" s="8">
        <v>0</v>
      </c>
      <c r="AZ70" s="8">
        <v>19.3</v>
      </c>
      <c r="BA70" s="8">
        <v>1.1000000000000001</v>
      </c>
      <c r="BB70" s="8">
        <v>0.3</v>
      </c>
      <c r="BC70" s="8">
        <v>40.9</v>
      </c>
      <c r="BD70" s="8">
        <v>0.6</v>
      </c>
      <c r="BE70" s="8">
        <v>0.2</v>
      </c>
      <c r="BF70" s="8">
        <v>36.799999999999997</v>
      </c>
      <c r="BG70" s="8">
        <v>0.4</v>
      </c>
      <c r="BH70" s="8">
        <v>0.1</v>
      </c>
      <c r="BI70" s="8">
        <v>32.200000000000003</v>
      </c>
      <c r="BJ70" s="8">
        <v>0.3</v>
      </c>
      <c r="BK70" s="8">
        <v>0.2</v>
      </c>
      <c r="BL70" s="8">
        <v>21</v>
      </c>
      <c r="BM70" s="8">
        <v>0.3</v>
      </c>
      <c r="BN70" s="8">
        <v>0</v>
      </c>
      <c r="BO70" s="8">
        <v>21.3</v>
      </c>
      <c r="BP70" s="8">
        <v>0.4</v>
      </c>
      <c r="BQ70" s="8">
        <v>0.3</v>
      </c>
      <c r="BR70" s="8">
        <v>21.4</v>
      </c>
      <c r="BS70" s="8">
        <v>0.1</v>
      </c>
      <c r="BT70" s="8">
        <v>0</v>
      </c>
      <c r="BU70" s="8">
        <v>12</v>
      </c>
      <c r="BV70" s="8">
        <v>0</v>
      </c>
      <c r="BW70" s="8">
        <v>0</v>
      </c>
      <c r="BX70" s="8">
        <v>13</v>
      </c>
      <c r="BY70" s="8">
        <v>0.1</v>
      </c>
      <c r="BZ70" s="8">
        <v>0.1</v>
      </c>
      <c r="CA70" s="8">
        <v>24.9</v>
      </c>
      <c r="CB70" s="8">
        <v>0.5</v>
      </c>
      <c r="CC70" s="8">
        <v>0.2</v>
      </c>
      <c r="CD70" s="8">
        <v>23.9</v>
      </c>
      <c r="CE70" s="8">
        <v>0.4</v>
      </c>
      <c r="CF70" s="8">
        <v>0.1</v>
      </c>
      <c r="CG70" s="8">
        <v>17.3</v>
      </c>
      <c r="CH70" s="8">
        <v>0.6</v>
      </c>
      <c r="CI70" s="8">
        <v>0.4</v>
      </c>
      <c r="CJ70" s="8">
        <v>25.6</v>
      </c>
      <c r="CK70" s="8">
        <v>1.2</v>
      </c>
      <c r="CL70" s="8">
        <v>0.8</v>
      </c>
      <c r="CM70" s="8">
        <v>19</v>
      </c>
      <c r="CN70" s="8">
        <v>1</v>
      </c>
      <c r="CO70" s="8">
        <v>0</v>
      </c>
      <c r="CP70" s="8">
        <v>25.5</v>
      </c>
      <c r="CQ70" s="8">
        <v>0.5</v>
      </c>
      <c r="CR70" s="8">
        <v>0</v>
      </c>
      <c r="CS70" s="8">
        <v>23</v>
      </c>
      <c r="CT70" s="8">
        <v>0.6</v>
      </c>
      <c r="CU70" s="8">
        <v>0.3</v>
      </c>
      <c r="CV70" s="8">
        <v>23.4</v>
      </c>
      <c r="CW70" s="8">
        <v>0.7</v>
      </c>
      <c r="CX70" s="8">
        <v>0.4</v>
      </c>
      <c r="CY70" s="8">
        <v>20.7</v>
      </c>
      <c r="CZ70" s="8">
        <v>0.5</v>
      </c>
      <c r="DA70" s="8">
        <v>0.8</v>
      </c>
      <c r="DB70" s="8">
        <v>15.3</v>
      </c>
      <c r="DC70" s="8">
        <v>0.2</v>
      </c>
      <c r="DD70" s="8">
        <v>0.6</v>
      </c>
      <c r="DE70" s="8">
        <v>11.7</v>
      </c>
      <c r="DF70" s="8">
        <v>0</v>
      </c>
      <c r="DG70" s="8">
        <v>0.4</v>
      </c>
      <c r="DH70" s="8">
        <v>11.6</v>
      </c>
      <c r="DI70" s="8">
        <v>0</v>
      </c>
      <c r="DJ70" s="8">
        <v>0</v>
      </c>
      <c r="DK70" s="8">
        <v>10.5</v>
      </c>
      <c r="DL70" s="8">
        <v>0</v>
      </c>
      <c r="DM70" s="8">
        <v>0</v>
      </c>
      <c r="DN70" s="8">
        <v>4.5</v>
      </c>
      <c r="DO70" s="8">
        <v>0.2</v>
      </c>
      <c r="DP70" s="8">
        <v>0.1</v>
      </c>
      <c r="DQ70" s="8">
        <v>3.9</v>
      </c>
      <c r="DR70" s="8">
        <v>0.2</v>
      </c>
      <c r="DS70" s="8">
        <v>0.2</v>
      </c>
      <c r="DT70" s="8">
        <v>8</v>
      </c>
      <c r="DU70" s="8">
        <v>0.2</v>
      </c>
      <c r="DV70" s="8">
        <v>0.5</v>
      </c>
      <c r="DW70" s="8">
        <v>13.8</v>
      </c>
      <c r="DX70" s="8">
        <v>0.8</v>
      </c>
      <c r="DY70" s="8">
        <v>0.3</v>
      </c>
      <c r="DZ70" s="8">
        <v>16.899999999999999</v>
      </c>
      <c r="EA70" s="8">
        <v>0.2</v>
      </c>
      <c r="EB70" s="8">
        <v>0.1</v>
      </c>
      <c r="EC70" s="8">
        <v>11.9</v>
      </c>
      <c r="ED70" s="8">
        <v>0.3</v>
      </c>
      <c r="EE70" s="8">
        <v>0.3</v>
      </c>
      <c r="EF70" s="8">
        <v>15.8</v>
      </c>
      <c r="EG70" s="8">
        <v>0.3</v>
      </c>
      <c r="EH70" s="8">
        <v>0.3</v>
      </c>
      <c r="EI70" s="8">
        <v>15.3</v>
      </c>
      <c r="EJ70" s="8">
        <v>0.7</v>
      </c>
      <c r="EK70" s="8">
        <v>0.4</v>
      </c>
      <c r="EL70" s="8">
        <v>12.7</v>
      </c>
      <c r="EM70" s="8">
        <v>0.3</v>
      </c>
      <c r="EN70" s="8">
        <v>0.3</v>
      </c>
      <c r="EO70" s="8">
        <v>7.3</v>
      </c>
      <c r="EP70" s="8">
        <v>0.3</v>
      </c>
      <c r="EQ70" s="8">
        <v>0.3</v>
      </c>
      <c r="ER70" s="8">
        <v>11.3</v>
      </c>
      <c r="ES70" s="8">
        <v>0.3</v>
      </c>
      <c r="ET70" s="8">
        <v>0.1</v>
      </c>
      <c r="EU70" s="8">
        <v>10.9</v>
      </c>
      <c r="EV70" s="8">
        <v>0.1</v>
      </c>
      <c r="EW70" s="8">
        <v>0.4</v>
      </c>
      <c r="EX70" s="8">
        <v>10.5</v>
      </c>
      <c r="EY70" s="8">
        <v>0.7</v>
      </c>
      <c r="EZ70" s="8">
        <v>0.2</v>
      </c>
      <c r="FA70" s="8">
        <v>10.199999999999999</v>
      </c>
      <c r="FB70" s="8">
        <v>0</v>
      </c>
      <c r="FC70" s="8">
        <v>0</v>
      </c>
      <c r="FD70" s="8">
        <v>9</v>
      </c>
      <c r="FE70" s="8">
        <v>0.3</v>
      </c>
      <c r="FF70" s="8">
        <v>0</v>
      </c>
      <c r="FG70" s="8">
        <v>7.7</v>
      </c>
      <c r="FH70" s="8">
        <v>0.2</v>
      </c>
      <c r="FI70" s="8">
        <v>0.3</v>
      </c>
      <c r="FJ70" s="8">
        <v>7.8</v>
      </c>
      <c r="FK70" s="8">
        <v>0</v>
      </c>
      <c r="FL70" s="8">
        <v>0.5</v>
      </c>
      <c r="FM70" s="8">
        <v>7.5</v>
      </c>
      <c r="FN70" s="8">
        <v>0.1</v>
      </c>
      <c r="FO70" s="8">
        <v>0.7</v>
      </c>
      <c r="FP70" s="8">
        <v>8.5</v>
      </c>
      <c r="FQ70" s="8">
        <v>0</v>
      </c>
      <c r="FR70" s="8">
        <v>0.3</v>
      </c>
      <c r="FS70" s="8">
        <v>9.4</v>
      </c>
      <c r="FT70" s="8">
        <v>0.2</v>
      </c>
      <c r="FU70" s="8">
        <v>0.2</v>
      </c>
      <c r="FV70" s="8">
        <v>8.6999999999999993</v>
      </c>
      <c r="FW70" s="8">
        <v>0.3</v>
      </c>
      <c r="FX70" s="8">
        <v>0.5</v>
      </c>
      <c r="FY70" s="8">
        <v>9.1</v>
      </c>
      <c r="FZ70" s="8">
        <v>0.1</v>
      </c>
      <c r="GA70" s="8">
        <v>0.5</v>
      </c>
      <c r="GB70" s="8">
        <v>11.1</v>
      </c>
      <c r="GC70" s="8">
        <v>0.2</v>
      </c>
      <c r="GD70" s="8">
        <v>0.1</v>
      </c>
      <c r="GE70" s="8">
        <v>7.2</v>
      </c>
      <c r="GF70" s="8">
        <v>0</v>
      </c>
      <c r="GG70" s="8">
        <v>0.7</v>
      </c>
      <c r="GH70" s="8">
        <v>2.2999999999999998</v>
      </c>
      <c r="GI70" s="8">
        <f t="shared" si="3"/>
        <v>25.200000000000003</v>
      </c>
      <c r="GJ70" s="8">
        <f t="shared" si="3"/>
        <v>15.5</v>
      </c>
      <c r="GK70" s="8">
        <f t="shared" si="3"/>
        <v>1203.8</v>
      </c>
    </row>
    <row r="71" spans="1:193" x14ac:dyDescent="0.25">
      <c r="A71" s="7" t="s">
        <v>74</v>
      </c>
      <c r="B71" s="8">
        <v>1.2</v>
      </c>
      <c r="C71" s="8">
        <v>0</v>
      </c>
      <c r="D71" s="8">
        <v>31.4</v>
      </c>
      <c r="E71" s="8">
        <v>1.8</v>
      </c>
      <c r="F71" s="8">
        <v>0</v>
      </c>
      <c r="G71" s="8">
        <v>15.7</v>
      </c>
      <c r="H71" s="8">
        <v>2</v>
      </c>
      <c r="I71" s="8">
        <v>0</v>
      </c>
      <c r="J71" s="8">
        <v>29</v>
      </c>
      <c r="K71" s="8">
        <v>1.1000000000000001</v>
      </c>
      <c r="L71" s="8">
        <v>0</v>
      </c>
      <c r="M71" s="8">
        <v>28.1</v>
      </c>
      <c r="N71" s="8">
        <v>1.2</v>
      </c>
      <c r="O71" s="8">
        <v>0</v>
      </c>
      <c r="P71" s="8">
        <v>28.5</v>
      </c>
      <c r="Q71" s="8">
        <v>1.1000000000000001</v>
      </c>
      <c r="R71" s="8">
        <v>0.1</v>
      </c>
      <c r="S71" s="8">
        <v>30</v>
      </c>
      <c r="T71" s="8">
        <v>35</v>
      </c>
      <c r="U71" s="8">
        <v>0</v>
      </c>
      <c r="V71" s="8">
        <v>54</v>
      </c>
      <c r="W71" s="8">
        <v>1.4</v>
      </c>
      <c r="X71" s="8">
        <v>0.2</v>
      </c>
      <c r="Y71" s="8">
        <v>40</v>
      </c>
      <c r="Z71" s="8">
        <v>1.3</v>
      </c>
      <c r="AA71" s="8">
        <v>0.8</v>
      </c>
      <c r="AB71" s="8">
        <v>30.6</v>
      </c>
      <c r="AC71" s="8">
        <v>1.7</v>
      </c>
      <c r="AD71" s="8">
        <v>1.1000000000000001</v>
      </c>
      <c r="AE71" s="8">
        <v>44.7</v>
      </c>
      <c r="AF71" s="8">
        <v>3.5</v>
      </c>
      <c r="AG71" s="8">
        <v>0.5</v>
      </c>
      <c r="AH71" s="8">
        <v>48</v>
      </c>
      <c r="AI71" s="8">
        <v>1.4</v>
      </c>
      <c r="AJ71" s="8">
        <v>0.8</v>
      </c>
      <c r="AK71" s="8">
        <v>34.4</v>
      </c>
      <c r="AL71" s="8">
        <v>0</v>
      </c>
      <c r="AM71" s="8">
        <v>0.5</v>
      </c>
      <c r="AN71" s="8">
        <v>25.5</v>
      </c>
      <c r="AO71" s="8">
        <v>2</v>
      </c>
      <c r="AP71" s="8">
        <v>2</v>
      </c>
      <c r="AQ71" s="8">
        <v>61</v>
      </c>
      <c r="AR71" s="8">
        <v>0.5</v>
      </c>
      <c r="AS71" s="8">
        <v>0</v>
      </c>
      <c r="AT71" s="8">
        <v>17.8</v>
      </c>
      <c r="AU71" s="8">
        <v>1.8</v>
      </c>
      <c r="AV71" s="8">
        <v>0</v>
      </c>
      <c r="AW71" s="8">
        <v>24.6</v>
      </c>
      <c r="AX71" s="8">
        <v>1</v>
      </c>
      <c r="AY71" s="8">
        <v>0.2</v>
      </c>
      <c r="AZ71" s="8">
        <v>20.100000000000001</v>
      </c>
      <c r="BA71" s="8">
        <v>1.4</v>
      </c>
      <c r="BB71" s="8">
        <v>0.1</v>
      </c>
      <c r="BC71" s="8">
        <v>42.1</v>
      </c>
      <c r="BD71" s="8">
        <v>0.2</v>
      </c>
      <c r="BE71" s="8">
        <v>0</v>
      </c>
      <c r="BF71" s="8">
        <v>37</v>
      </c>
      <c r="BG71" s="8">
        <v>1.9</v>
      </c>
      <c r="BH71" s="8">
        <v>0.3</v>
      </c>
      <c r="BI71" s="8">
        <v>33.799999999999997</v>
      </c>
      <c r="BJ71" s="8">
        <v>0.5</v>
      </c>
      <c r="BK71" s="8">
        <v>0.3</v>
      </c>
      <c r="BL71" s="8">
        <v>21.2</v>
      </c>
      <c r="BM71" s="8">
        <v>0.8</v>
      </c>
      <c r="BN71" s="8">
        <v>0.2</v>
      </c>
      <c r="BO71" s="8">
        <v>21.9</v>
      </c>
      <c r="BP71" s="8">
        <v>1.5</v>
      </c>
      <c r="BQ71" s="8">
        <v>0.1</v>
      </c>
      <c r="BR71" s="8">
        <v>22.7</v>
      </c>
      <c r="BS71" s="8">
        <v>1.1000000000000001</v>
      </c>
      <c r="BT71" s="8">
        <v>0.1</v>
      </c>
      <c r="BU71" s="8">
        <v>13</v>
      </c>
      <c r="BV71" s="8">
        <v>2</v>
      </c>
      <c r="BW71" s="8">
        <v>0</v>
      </c>
      <c r="BX71" s="8">
        <v>15</v>
      </c>
      <c r="BY71" s="8">
        <v>1</v>
      </c>
      <c r="BZ71" s="8">
        <v>0.3</v>
      </c>
      <c r="CA71" s="8">
        <v>25.6</v>
      </c>
      <c r="CB71" s="8">
        <v>1</v>
      </c>
      <c r="CC71" s="8">
        <v>0.3</v>
      </c>
      <c r="CD71" s="8">
        <v>24.5</v>
      </c>
      <c r="CE71" s="8">
        <v>0.4</v>
      </c>
      <c r="CF71" s="8">
        <v>0.6</v>
      </c>
      <c r="CG71" s="8">
        <v>17.100000000000001</v>
      </c>
      <c r="CH71" s="8">
        <v>0.6</v>
      </c>
      <c r="CI71" s="8">
        <v>0.5</v>
      </c>
      <c r="CJ71" s="8">
        <v>25.8</v>
      </c>
      <c r="CK71" s="8">
        <v>0.6</v>
      </c>
      <c r="CL71" s="8">
        <v>0.2</v>
      </c>
      <c r="CM71" s="8">
        <v>19.399999999999999</v>
      </c>
      <c r="CN71" s="8">
        <v>0</v>
      </c>
      <c r="CO71" s="8">
        <v>1.5</v>
      </c>
      <c r="CP71" s="8">
        <v>24</v>
      </c>
      <c r="CQ71" s="8">
        <v>0.3</v>
      </c>
      <c r="CR71" s="8">
        <v>0.5</v>
      </c>
      <c r="CS71" s="8">
        <v>22.8</v>
      </c>
      <c r="CT71" s="8">
        <v>1</v>
      </c>
      <c r="CU71" s="8">
        <v>0.6</v>
      </c>
      <c r="CV71" s="8">
        <v>23.8</v>
      </c>
      <c r="CW71" s="8">
        <v>1.6</v>
      </c>
      <c r="CX71" s="8">
        <v>0.7</v>
      </c>
      <c r="CY71" s="8">
        <v>21.6</v>
      </c>
      <c r="CZ71" s="8">
        <v>0</v>
      </c>
      <c r="DA71" s="8">
        <v>0.7</v>
      </c>
      <c r="DB71" s="8">
        <v>14.7</v>
      </c>
      <c r="DC71" s="8">
        <v>0.8</v>
      </c>
      <c r="DD71" s="8">
        <v>0.4</v>
      </c>
      <c r="DE71" s="8">
        <v>12.1</v>
      </c>
      <c r="DF71" s="8">
        <v>0.3</v>
      </c>
      <c r="DG71" s="8">
        <v>0.2</v>
      </c>
      <c r="DH71" s="8">
        <v>11.8</v>
      </c>
      <c r="DI71" s="8">
        <v>0</v>
      </c>
      <c r="DJ71" s="8">
        <v>0.8</v>
      </c>
      <c r="DK71" s="8">
        <v>9.8000000000000007</v>
      </c>
      <c r="DL71" s="8">
        <v>1.5</v>
      </c>
      <c r="DM71" s="8">
        <v>0</v>
      </c>
      <c r="DN71" s="8">
        <v>6</v>
      </c>
      <c r="DO71" s="8">
        <v>0.2</v>
      </c>
      <c r="DP71" s="8">
        <v>0.1</v>
      </c>
      <c r="DQ71" s="8">
        <v>4</v>
      </c>
      <c r="DR71" s="8">
        <v>0.2</v>
      </c>
      <c r="DS71" s="8">
        <v>0.7</v>
      </c>
      <c r="DT71" s="8">
        <v>7.5</v>
      </c>
      <c r="DU71" s="8">
        <v>0.6</v>
      </c>
      <c r="DV71" s="8">
        <v>0.5</v>
      </c>
      <c r="DW71" s="8">
        <v>13.9</v>
      </c>
      <c r="DX71" s="8">
        <v>1</v>
      </c>
      <c r="DY71" s="8">
        <v>0.3</v>
      </c>
      <c r="DZ71" s="8">
        <v>17.7</v>
      </c>
      <c r="EA71" s="8">
        <v>0.8</v>
      </c>
      <c r="EB71" s="8">
        <v>0.5</v>
      </c>
      <c r="EC71" s="8">
        <v>12.1</v>
      </c>
      <c r="ED71" s="8">
        <v>1.5</v>
      </c>
      <c r="EE71" s="8">
        <v>0.8</v>
      </c>
      <c r="EF71" s="8">
        <v>16.5</v>
      </c>
      <c r="EG71" s="8">
        <v>1.1000000000000001</v>
      </c>
      <c r="EH71" s="8">
        <v>1.2</v>
      </c>
      <c r="EI71" s="8">
        <v>15.2</v>
      </c>
      <c r="EJ71" s="8">
        <v>0.8</v>
      </c>
      <c r="EK71" s="8">
        <v>0.8</v>
      </c>
      <c r="EL71" s="8">
        <v>12.8</v>
      </c>
      <c r="EM71" s="8">
        <v>0</v>
      </c>
      <c r="EN71" s="8">
        <v>0.7</v>
      </c>
      <c r="EO71" s="8">
        <v>6.7</v>
      </c>
      <c r="EP71" s="8">
        <v>0.6</v>
      </c>
      <c r="EQ71" s="8">
        <v>0.6</v>
      </c>
      <c r="ER71" s="8">
        <v>11.3</v>
      </c>
      <c r="ES71" s="8">
        <v>0.3</v>
      </c>
      <c r="ET71" s="8">
        <v>0.2</v>
      </c>
      <c r="EU71" s="8">
        <v>11.1</v>
      </c>
      <c r="EV71" s="8">
        <v>0.4</v>
      </c>
      <c r="EW71" s="8">
        <v>0.4</v>
      </c>
      <c r="EX71" s="8">
        <v>10.4</v>
      </c>
      <c r="EY71" s="8">
        <v>0.2</v>
      </c>
      <c r="EZ71" s="8">
        <v>0.3</v>
      </c>
      <c r="FA71" s="8">
        <v>10</v>
      </c>
      <c r="FB71" s="8">
        <v>0</v>
      </c>
      <c r="FC71" s="8">
        <v>0.3</v>
      </c>
      <c r="FD71" s="8">
        <v>8.6999999999999993</v>
      </c>
      <c r="FE71" s="8">
        <v>1</v>
      </c>
      <c r="FF71" s="8">
        <v>0</v>
      </c>
      <c r="FG71" s="8">
        <v>8.6999999999999993</v>
      </c>
      <c r="FH71" s="8">
        <v>0.3</v>
      </c>
      <c r="FI71" s="8">
        <v>0</v>
      </c>
      <c r="FJ71" s="8">
        <v>8.1</v>
      </c>
      <c r="FK71" s="8">
        <v>0.3</v>
      </c>
      <c r="FL71" s="8">
        <v>0.7</v>
      </c>
      <c r="FM71" s="8">
        <v>5.7</v>
      </c>
      <c r="FN71" s="8">
        <v>0.2</v>
      </c>
      <c r="FO71" s="8">
        <v>0.9</v>
      </c>
      <c r="FP71" s="8">
        <v>7.8</v>
      </c>
      <c r="FQ71" s="8">
        <v>0.3</v>
      </c>
      <c r="FR71" s="8">
        <v>0.2</v>
      </c>
      <c r="FS71" s="8">
        <v>9.5</v>
      </c>
      <c r="FT71" s="8">
        <v>0.2</v>
      </c>
      <c r="FU71" s="8">
        <v>0.1</v>
      </c>
      <c r="FV71" s="8">
        <v>8.8000000000000007</v>
      </c>
      <c r="FW71" s="8">
        <v>0.2</v>
      </c>
      <c r="FX71" s="8">
        <v>0.2</v>
      </c>
      <c r="FY71" s="8">
        <v>9.1</v>
      </c>
      <c r="FZ71" s="8">
        <v>0</v>
      </c>
      <c r="GA71" s="8">
        <v>0.1</v>
      </c>
      <c r="GB71" s="8">
        <v>11</v>
      </c>
      <c r="GC71" s="8">
        <v>0.1</v>
      </c>
      <c r="GD71" s="8">
        <v>0</v>
      </c>
      <c r="GE71" s="8">
        <v>7.3</v>
      </c>
      <c r="GF71" s="8">
        <v>0.1</v>
      </c>
      <c r="GG71" s="8">
        <v>0.1</v>
      </c>
      <c r="GH71" s="8">
        <v>2.4</v>
      </c>
      <c r="GI71" s="8">
        <f t="shared" si="3"/>
        <v>86.899999999999935</v>
      </c>
      <c r="GJ71" s="8">
        <f t="shared" si="3"/>
        <v>24.299999999999997</v>
      </c>
      <c r="GK71" s="8">
        <f t="shared" si="3"/>
        <v>1265.3999999999999</v>
      </c>
    </row>
    <row r="72" spans="1:193" x14ac:dyDescent="0.25">
      <c r="A72" s="7" t="s">
        <v>75</v>
      </c>
      <c r="B72" s="8">
        <v>1.1000000000000001</v>
      </c>
      <c r="C72" s="8">
        <v>0</v>
      </c>
      <c r="D72" s="8">
        <v>32.5</v>
      </c>
      <c r="E72" s="8">
        <v>1.1000000000000001</v>
      </c>
      <c r="F72" s="8">
        <v>0</v>
      </c>
      <c r="G72" s="8">
        <v>16.8</v>
      </c>
      <c r="H72" s="8">
        <v>1</v>
      </c>
      <c r="I72" s="8">
        <v>0</v>
      </c>
      <c r="J72" s="8">
        <v>30</v>
      </c>
      <c r="K72" s="8">
        <v>1</v>
      </c>
      <c r="L72" s="8">
        <v>0</v>
      </c>
      <c r="M72" s="8">
        <v>29.1</v>
      </c>
      <c r="N72" s="8">
        <v>1.3</v>
      </c>
      <c r="O72" s="8">
        <v>0</v>
      </c>
      <c r="P72" s="8">
        <v>29.8</v>
      </c>
      <c r="Q72" s="8">
        <v>1.7</v>
      </c>
      <c r="R72" s="8">
        <v>0.2</v>
      </c>
      <c r="S72" s="8">
        <v>31.5</v>
      </c>
      <c r="T72" s="8">
        <v>5</v>
      </c>
      <c r="U72" s="8">
        <v>0</v>
      </c>
      <c r="V72" s="8">
        <v>59</v>
      </c>
      <c r="W72" s="8">
        <v>1.4</v>
      </c>
      <c r="X72" s="8">
        <v>0.2</v>
      </c>
      <c r="Y72" s="8">
        <v>41.2</v>
      </c>
      <c r="Z72" s="8">
        <v>0.8</v>
      </c>
      <c r="AA72" s="8">
        <v>0</v>
      </c>
      <c r="AB72" s="8">
        <v>31.3</v>
      </c>
      <c r="AC72" s="8">
        <v>0.9</v>
      </c>
      <c r="AD72" s="8">
        <v>0.4</v>
      </c>
      <c r="AE72" s="8">
        <v>45.2</v>
      </c>
      <c r="AF72" s="8">
        <v>0</v>
      </c>
      <c r="AG72" s="8">
        <v>0</v>
      </c>
      <c r="AH72" s="8">
        <v>48</v>
      </c>
      <c r="AI72" s="8">
        <v>0.9</v>
      </c>
      <c r="AJ72" s="8">
        <v>0</v>
      </c>
      <c r="AK72" s="8">
        <v>35.299999999999997</v>
      </c>
      <c r="AL72" s="8">
        <v>1</v>
      </c>
      <c r="AM72" s="8">
        <v>0</v>
      </c>
      <c r="AN72" s="8">
        <v>26.5</v>
      </c>
      <c r="AO72" s="8">
        <v>0</v>
      </c>
      <c r="AP72" s="8">
        <v>0</v>
      </c>
      <c r="AQ72" s="8">
        <v>61</v>
      </c>
      <c r="AR72" s="8">
        <v>0.7</v>
      </c>
      <c r="AS72" s="8">
        <v>0</v>
      </c>
      <c r="AT72" s="8">
        <v>18.5</v>
      </c>
      <c r="AU72" s="8">
        <v>1.3</v>
      </c>
      <c r="AV72" s="8">
        <v>0</v>
      </c>
      <c r="AW72" s="8">
        <v>25.9</v>
      </c>
      <c r="AX72" s="8">
        <v>1.7</v>
      </c>
      <c r="AY72" s="8">
        <v>0.1</v>
      </c>
      <c r="AZ72" s="8">
        <v>21.7</v>
      </c>
      <c r="BA72" s="8">
        <v>0.6</v>
      </c>
      <c r="BB72" s="8">
        <v>0</v>
      </c>
      <c r="BC72" s="8">
        <v>42.8</v>
      </c>
      <c r="BD72" s="8">
        <v>0.4</v>
      </c>
      <c r="BE72" s="8">
        <v>0.2</v>
      </c>
      <c r="BF72" s="8">
        <v>37.200000000000003</v>
      </c>
      <c r="BG72" s="8">
        <v>1</v>
      </c>
      <c r="BH72" s="8">
        <v>0.2</v>
      </c>
      <c r="BI72" s="8">
        <v>34.6</v>
      </c>
      <c r="BJ72" s="8">
        <v>0.5</v>
      </c>
      <c r="BK72" s="8">
        <v>0</v>
      </c>
      <c r="BL72" s="8">
        <v>21.6</v>
      </c>
      <c r="BM72" s="8">
        <v>0.5</v>
      </c>
      <c r="BN72" s="8">
        <v>0.1</v>
      </c>
      <c r="BO72" s="8">
        <v>22.3</v>
      </c>
      <c r="BP72" s="8">
        <v>0.3</v>
      </c>
      <c r="BQ72" s="8">
        <v>0.2</v>
      </c>
      <c r="BR72" s="8">
        <v>22.8</v>
      </c>
      <c r="BS72" s="8">
        <v>0.1</v>
      </c>
      <c r="BT72" s="8">
        <v>0</v>
      </c>
      <c r="BU72" s="8">
        <v>13.1</v>
      </c>
      <c r="BV72" s="8">
        <v>0</v>
      </c>
      <c r="BW72" s="8">
        <v>0</v>
      </c>
      <c r="BX72" s="8">
        <v>15</v>
      </c>
      <c r="BY72" s="8">
        <v>0.4</v>
      </c>
      <c r="BZ72" s="8">
        <v>0.3</v>
      </c>
      <c r="CA72" s="8">
        <v>25.7</v>
      </c>
      <c r="CB72" s="8">
        <v>0.8</v>
      </c>
      <c r="CC72" s="8">
        <v>0.3</v>
      </c>
      <c r="CD72" s="8">
        <v>25</v>
      </c>
      <c r="CE72" s="8">
        <v>0.3</v>
      </c>
      <c r="CF72" s="8">
        <v>0.1</v>
      </c>
      <c r="CG72" s="8">
        <v>17.3</v>
      </c>
      <c r="CH72" s="8">
        <v>0.4</v>
      </c>
      <c r="CI72" s="8">
        <v>0.5</v>
      </c>
      <c r="CJ72" s="8">
        <v>25.7</v>
      </c>
      <c r="CK72" s="8">
        <v>0.6</v>
      </c>
      <c r="CL72" s="8">
        <v>1</v>
      </c>
      <c r="CM72" s="8">
        <v>19</v>
      </c>
      <c r="CN72" s="8">
        <v>0</v>
      </c>
      <c r="CO72" s="8">
        <v>0</v>
      </c>
      <c r="CP72" s="8">
        <v>24</v>
      </c>
      <c r="CQ72" s="8">
        <v>0.5</v>
      </c>
      <c r="CR72" s="8">
        <v>1</v>
      </c>
      <c r="CS72" s="8">
        <v>22.3</v>
      </c>
      <c r="CT72" s="8">
        <v>0.3</v>
      </c>
      <c r="CU72" s="8">
        <v>0.4</v>
      </c>
      <c r="CV72" s="8">
        <v>23.6</v>
      </c>
      <c r="CW72" s="8">
        <v>0.6</v>
      </c>
      <c r="CX72" s="8">
        <v>0.8</v>
      </c>
      <c r="CY72" s="8">
        <v>21.4</v>
      </c>
      <c r="CZ72" s="8">
        <v>1.2</v>
      </c>
      <c r="DA72" s="8">
        <v>0</v>
      </c>
      <c r="DB72" s="8">
        <v>15.8</v>
      </c>
      <c r="DC72" s="8">
        <v>0.9</v>
      </c>
      <c r="DD72" s="8">
        <v>0.5</v>
      </c>
      <c r="DE72" s="8">
        <v>12.4</v>
      </c>
      <c r="DF72" s="8">
        <v>0.5</v>
      </c>
      <c r="DG72" s="8">
        <v>0.6</v>
      </c>
      <c r="DH72" s="8">
        <v>11.6</v>
      </c>
      <c r="DI72" s="8">
        <v>0</v>
      </c>
      <c r="DJ72" s="8">
        <v>0.5</v>
      </c>
      <c r="DK72" s="8">
        <v>9.3000000000000007</v>
      </c>
      <c r="DL72" s="8">
        <v>1.3</v>
      </c>
      <c r="DM72" s="8">
        <v>0</v>
      </c>
      <c r="DN72" s="8">
        <v>7.3</v>
      </c>
      <c r="DO72" s="8">
        <v>0.4</v>
      </c>
      <c r="DP72" s="8">
        <v>0.1</v>
      </c>
      <c r="DQ72" s="8">
        <v>4.3</v>
      </c>
      <c r="DR72" s="8">
        <v>0.4</v>
      </c>
      <c r="DS72" s="8">
        <v>0.3</v>
      </c>
      <c r="DT72" s="8">
        <v>7.6</v>
      </c>
      <c r="DU72" s="8">
        <v>0.4</v>
      </c>
      <c r="DV72" s="8">
        <v>0.7</v>
      </c>
      <c r="DW72" s="8">
        <v>13.6</v>
      </c>
      <c r="DX72" s="8">
        <v>0.8</v>
      </c>
      <c r="DY72" s="8">
        <v>0.6</v>
      </c>
      <c r="DZ72" s="8">
        <v>17.8</v>
      </c>
      <c r="EA72" s="8">
        <v>0.4</v>
      </c>
      <c r="EB72" s="8">
        <v>0.5</v>
      </c>
      <c r="EC72" s="8">
        <v>12</v>
      </c>
      <c r="ED72" s="8">
        <v>0.5</v>
      </c>
      <c r="EE72" s="8">
        <v>1.4</v>
      </c>
      <c r="EF72" s="8">
        <v>15.6</v>
      </c>
      <c r="EG72" s="8">
        <v>0.1</v>
      </c>
      <c r="EH72" s="8">
        <v>0.6</v>
      </c>
      <c r="EI72" s="8">
        <v>14.7</v>
      </c>
      <c r="EJ72" s="8">
        <v>0.2</v>
      </c>
      <c r="EK72" s="8">
        <v>0.4</v>
      </c>
      <c r="EL72" s="8">
        <v>12.5</v>
      </c>
      <c r="EM72" s="8">
        <v>0</v>
      </c>
      <c r="EN72" s="8">
        <v>0</v>
      </c>
      <c r="EO72" s="8">
        <v>6.7</v>
      </c>
      <c r="EP72" s="8">
        <v>0.5</v>
      </c>
      <c r="EQ72" s="8">
        <v>0.5</v>
      </c>
      <c r="ER72" s="8">
        <v>11.3</v>
      </c>
      <c r="ES72" s="8">
        <v>0.6</v>
      </c>
      <c r="ET72" s="8">
        <v>0.6</v>
      </c>
      <c r="EU72" s="8">
        <v>11.1</v>
      </c>
      <c r="EV72" s="8">
        <v>0.5</v>
      </c>
      <c r="EW72" s="8">
        <v>0.3</v>
      </c>
      <c r="EX72" s="8">
        <v>10.6</v>
      </c>
      <c r="EY72" s="8">
        <v>0.7</v>
      </c>
      <c r="EZ72" s="8">
        <v>0</v>
      </c>
      <c r="FA72" s="8">
        <v>10.7</v>
      </c>
      <c r="FB72" s="8">
        <v>0.7</v>
      </c>
      <c r="FC72" s="8">
        <v>0</v>
      </c>
      <c r="FD72" s="8">
        <v>9.3000000000000007</v>
      </c>
      <c r="FE72" s="8">
        <v>0.3</v>
      </c>
      <c r="FF72" s="8">
        <v>0</v>
      </c>
      <c r="FG72" s="8">
        <v>9</v>
      </c>
      <c r="FH72" s="8">
        <v>0.1</v>
      </c>
      <c r="FI72" s="8">
        <v>0.2</v>
      </c>
      <c r="FJ72" s="8">
        <v>8</v>
      </c>
      <c r="FK72" s="8">
        <v>0</v>
      </c>
      <c r="FL72" s="8">
        <v>0</v>
      </c>
      <c r="FM72" s="8">
        <v>5.7</v>
      </c>
      <c r="FN72" s="8">
        <v>0.2</v>
      </c>
      <c r="FO72" s="8">
        <v>0.4</v>
      </c>
      <c r="FP72" s="8">
        <v>7.7</v>
      </c>
      <c r="FQ72" s="8">
        <v>0.2</v>
      </c>
      <c r="FR72" s="8">
        <v>0.6</v>
      </c>
      <c r="FS72" s="8">
        <v>9.1</v>
      </c>
      <c r="FT72" s="8">
        <v>0.1</v>
      </c>
      <c r="FU72" s="8">
        <v>0.8</v>
      </c>
      <c r="FV72" s="8">
        <v>8.1</v>
      </c>
      <c r="FW72" s="8">
        <v>0</v>
      </c>
      <c r="FX72" s="8">
        <v>0</v>
      </c>
      <c r="FY72" s="8">
        <v>9.1</v>
      </c>
      <c r="FZ72" s="8">
        <v>0.1</v>
      </c>
      <c r="GA72" s="8">
        <v>0.1</v>
      </c>
      <c r="GB72" s="8">
        <v>11.1</v>
      </c>
      <c r="GC72" s="8">
        <v>0.1</v>
      </c>
      <c r="GD72" s="8">
        <v>0.1</v>
      </c>
      <c r="GE72" s="8">
        <v>7.3</v>
      </c>
      <c r="GF72" s="8">
        <v>0</v>
      </c>
      <c r="GG72" s="8">
        <v>0</v>
      </c>
      <c r="GH72" s="8">
        <v>2.4</v>
      </c>
      <c r="GI72" s="8">
        <f t="shared" si="3"/>
        <v>39.400000000000013</v>
      </c>
      <c r="GJ72" s="8">
        <f t="shared" si="3"/>
        <v>15.799999999999999</v>
      </c>
      <c r="GK72" s="8">
        <f t="shared" si="3"/>
        <v>1288.3999999999992</v>
      </c>
    </row>
    <row r="73" spans="1:193" x14ac:dyDescent="0.25">
      <c r="A73" s="7" t="s">
        <v>76</v>
      </c>
      <c r="B73" s="8">
        <v>0.3</v>
      </c>
      <c r="C73" s="8">
        <v>0.2</v>
      </c>
      <c r="D73" s="8">
        <v>32.6</v>
      </c>
      <c r="E73" s="8">
        <v>0.5</v>
      </c>
      <c r="F73" s="8">
        <v>0.2</v>
      </c>
      <c r="G73" s="8">
        <v>17.100000000000001</v>
      </c>
      <c r="H73" s="8">
        <v>2</v>
      </c>
      <c r="I73" s="8">
        <v>0</v>
      </c>
      <c r="J73" s="8">
        <v>32</v>
      </c>
      <c r="K73" s="8">
        <v>0.4</v>
      </c>
      <c r="L73" s="8">
        <v>0</v>
      </c>
      <c r="M73" s="8">
        <v>29.6</v>
      </c>
      <c r="N73" s="8">
        <v>0.5</v>
      </c>
      <c r="O73" s="8">
        <v>0.2</v>
      </c>
      <c r="P73" s="8">
        <v>30.1</v>
      </c>
      <c r="Q73" s="8">
        <v>0.4</v>
      </c>
      <c r="R73" s="8">
        <v>0</v>
      </c>
      <c r="S73" s="8">
        <v>31.9</v>
      </c>
      <c r="T73" s="8">
        <v>1</v>
      </c>
      <c r="U73" s="8">
        <v>0</v>
      </c>
      <c r="V73" s="8">
        <v>60</v>
      </c>
      <c r="W73" s="8">
        <v>0.9</v>
      </c>
      <c r="X73" s="8">
        <v>0.5</v>
      </c>
      <c r="Y73" s="8">
        <v>41.5</v>
      </c>
      <c r="Z73" s="8">
        <v>1.2</v>
      </c>
      <c r="AA73" s="8">
        <v>0.5</v>
      </c>
      <c r="AB73" s="8">
        <v>32</v>
      </c>
      <c r="AC73" s="8">
        <v>0.7</v>
      </c>
      <c r="AD73" s="8">
        <v>0.5</v>
      </c>
      <c r="AE73" s="8">
        <v>45.4</v>
      </c>
      <c r="AF73" s="8">
        <v>1.5</v>
      </c>
      <c r="AG73" s="8">
        <v>2</v>
      </c>
      <c r="AH73" s="8">
        <v>47.5</v>
      </c>
      <c r="AI73" s="8">
        <v>0.4</v>
      </c>
      <c r="AJ73" s="8">
        <v>0.9</v>
      </c>
      <c r="AK73" s="8">
        <v>34.799999999999997</v>
      </c>
      <c r="AL73" s="8">
        <v>0</v>
      </c>
      <c r="AM73" s="8">
        <v>0</v>
      </c>
      <c r="AN73" s="8">
        <v>26.5</v>
      </c>
      <c r="AO73" s="8">
        <v>0</v>
      </c>
      <c r="AP73" s="8">
        <v>0</v>
      </c>
      <c r="AQ73" s="8">
        <v>61</v>
      </c>
      <c r="AR73" s="8">
        <v>0.3</v>
      </c>
      <c r="AS73" s="8">
        <v>0.8</v>
      </c>
      <c r="AT73" s="8">
        <v>18</v>
      </c>
      <c r="AU73" s="8">
        <v>1.1000000000000001</v>
      </c>
      <c r="AV73" s="8">
        <v>0.2</v>
      </c>
      <c r="AW73" s="8">
        <v>26.8</v>
      </c>
      <c r="AX73" s="8">
        <v>0.7</v>
      </c>
      <c r="AY73" s="8">
        <v>0.3</v>
      </c>
      <c r="AZ73" s="8">
        <v>22.1</v>
      </c>
      <c r="BA73" s="8">
        <v>1.3</v>
      </c>
      <c r="BB73" s="8">
        <v>0.3</v>
      </c>
      <c r="BC73" s="8">
        <v>43.8</v>
      </c>
      <c r="BD73" s="8">
        <v>0.8</v>
      </c>
      <c r="BE73" s="8">
        <v>0</v>
      </c>
      <c r="BF73" s="8">
        <v>38</v>
      </c>
      <c r="BG73" s="8">
        <v>0.6</v>
      </c>
      <c r="BH73" s="8">
        <v>0.5</v>
      </c>
      <c r="BI73" s="8">
        <v>34.700000000000003</v>
      </c>
      <c r="BJ73" s="8">
        <v>0.3</v>
      </c>
      <c r="BK73" s="8">
        <v>0.1</v>
      </c>
      <c r="BL73" s="8">
        <v>21.8</v>
      </c>
      <c r="BM73" s="8">
        <v>0.2</v>
      </c>
      <c r="BN73" s="8">
        <v>0.1</v>
      </c>
      <c r="BO73" s="8">
        <v>22.4</v>
      </c>
      <c r="BP73" s="8">
        <v>0.5</v>
      </c>
      <c r="BQ73" s="8">
        <v>0.3</v>
      </c>
      <c r="BR73" s="8">
        <v>23</v>
      </c>
      <c r="BS73" s="8">
        <v>0.3</v>
      </c>
      <c r="BT73" s="8">
        <v>0.1</v>
      </c>
      <c r="BU73" s="8">
        <v>13.3</v>
      </c>
      <c r="BV73" s="8">
        <v>0.3</v>
      </c>
      <c r="BW73" s="8">
        <v>0</v>
      </c>
      <c r="BX73" s="8">
        <v>15.3</v>
      </c>
      <c r="BY73" s="8">
        <v>0.2</v>
      </c>
      <c r="BZ73" s="8">
        <v>0.1</v>
      </c>
      <c r="CA73" s="8">
        <v>25.8</v>
      </c>
      <c r="CB73" s="8">
        <v>0.3</v>
      </c>
      <c r="CC73" s="8">
        <v>0.2</v>
      </c>
      <c r="CD73" s="8">
        <v>25</v>
      </c>
      <c r="CE73" s="8">
        <v>0.1</v>
      </c>
      <c r="CF73" s="8">
        <v>0.1</v>
      </c>
      <c r="CG73" s="8">
        <v>17.3</v>
      </c>
      <c r="CH73" s="8">
        <v>0.5</v>
      </c>
      <c r="CI73" s="8">
        <v>0.5</v>
      </c>
      <c r="CJ73" s="8">
        <v>25.8</v>
      </c>
      <c r="CK73" s="8">
        <v>0.4</v>
      </c>
      <c r="CL73" s="8">
        <v>0.2</v>
      </c>
      <c r="CM73" s="8">
        <v>19.2</v>
      </c>
      <c r="CN73" s="8">
        <v>0.5</v>
      </c>
      <c r="CO73" s="8">
        <v>0.5</v>
      </c>
      <c r="CP73" s="8">
        <v>24</v>
      </c>
      <c r="CQ73" s="8">
        <v>0.5</v>
      </c>
      <c r="CR73" s="8">
        <v>1.8</v>
      </c>
      <c r="CS73" s="8">
        <v>21</v>
      </c>
      <c r="CT73" s="8">
        <v>0.7</v>
      </c>
      <c r="CU73" s="8">
        <v>0.8</v>
      </c>
      <c r="CV73" s="8">
        <v>23.5</v>
      </c>
      <c r="CW73" s="8">
        <v>0.4</v>
      </c>
      <c r="CX73" s="8">
        <v>0.8</v>
      </c>
      <c r="CY73" s="8">
        <v>21</v>
      </c>
      <c r="CZ73" s="8">
        <v>0.5</v>
      </c>
      <c r="DA73" s="8">
        <v>0.8</v>
      </c>
      <c r="DB73" s="8">
        <v>15.5</v>
      </c>
      <c r="DC73" s="8">
        <v>0.4</v>
      </c>
      <c r="DD73" s="8">
        <v>0.4</v>
      </c>
      <c r="DE73" s="8">
        <v>12.5</v>
      </c>
      <c r="DF73" s="8">
        <v>0.2</v>
      </c>
      <c r="DG73" s="8">
        <v>0.7</v>
      </c>
      <c r="DH73" s="8">
        <v>11.1</v>
      </c>
      <c r="DI73" s="8">
        <v>0</v>
      </c>
      <c r="DJ73" s="8">
        <v>0.8</v>
      </c>
      <c r="DK73" s="8">
        <v>8.5</v>
      </c>
      <c r="DL73" s="8">
        <v>1.3</v>
      </c>
      <c r="DM73" s="8">
        <v>0.5</v>
      </c>
      <c r="DN73" s="8">
        <v>8</v>
      </c>
      <c r="DO73" s="8">
        <v>0.3</v>
      </c>
      <c r="DP73" s="8">
        <v>0.1</v>
      </c>
      <c r="DQ73" s="8">
        <v>4.4000000000000004</v>
      </c>
      <c r="DR73" s="8">
        <v>0.6</v>
      </c>
      <c r="DS73" s="8">
        <v>0.4</v>
      </c>
      <c r="DT73" s="8">
        <v>7.9</v>
      </c>
      <c r="DU73" s="8">
        <v>0.9</v>
      </c>
      <c r="DV73" s="8">
        <v>0.7</v>
      </c>
      <c r="DW73" s="8">
        <v>13.9</v>
      </c>
      <c r="DX73" s="8">
        <v>0.5</v>
      </c>
      <c r="DY73" s="8">
        <v>0.9</v>
      </c>
      <c r="DZ73" s="8">
        <v>17.5</v>
      </c>
      <c r="EA73" s="8">
        <v>0.3</v>
      </c>
      <c r="EB73" s="8">
        <v>0.6</v>
      </c>
      <c r="EC73" s="8">
        <v>11.7</v>
      </c>
      <c r="ED73" s="8">
        <v>0.3</v>
      </c>
      <c r="EE73" s="8">
        <v>0.7</v>
      </c>
      <c r="EF73" s="8">
        <v>15.2</v>
      </c>
      <c r="EG73" s="8">
        <v>1.3</v>
      </c>
      <c r="EH73" s="8">
        <v>1.1000000000000001</v>
      </c>
      <c r="EI73" s="8">
        <v>14.9</v>
      </c>
      <c r="EJ73" s="8">
        <v>0.1</v>
      </c>
      <c r="EK73" s="8">
        <v>0.5</v>
      </c>
      <c r="EL73" s="8">
        <v>12.1</v>
      </c>
      <c r="EM73" s="8">
        <v>0</v>
      </c>
      <c r="EN73" s="8">
        <v>0.3</v>
      </c>
      <c r="EO73" s="8">
        <v>6.3</v>
      </c>
      <c r="EP73" s="8">
        <v>0.3</v>
      </c>
      <c r="EQ73" s="8">
        <v>0.3</v>
      </c>
      <c r="ER73" s="8">
        <v>11.3</v>
      </c>
      <c r="ES73" s="8">
        <v>0.2</v>
      </c>
      <c r="ET73" s="8">
        <v>0.5</v>
      </c>
      <c r="EU73" s="8">
        <v>10.9</v>
      </c>
      <c r="EV73" s="8">
        <v>0.5</v>
      </c>
      <c r="EW73" s="8">
        <v>0.7</v>
      </c>
      <c r="EX73" s="8">
        <v>10.4</v>
      </c>
      <c r="EY73" s="8">
        <v>0</v>
      </c>
      <c r="EZ73" s="8">
        <v>0.2</v>
      </c>
      <c r="FA73" s="8">
        <v>10.5</v>
      </c>
      <c r="FB73" s="8">
        <v>0.7</v>
      </c>
      <c r="FC73" s="8">
        <v>1</v>
      </c>
      <c r="FD73" s="8">
        <v>9</v>
      </c>
      <c r="FE73" s="8">
        <v>0</v>
      </c>
      <c r="FF73" s="8">
        <v>0</v>
      </c>
      <c r="FG73" s="8">
        <v>9</v>
      </c>
      <c r="FH73" s="8">
        <v>0.5</v>
      </c>
      <c r="FI73" s="8">
        <v>0.5</v>
      </c>
      <c r="FJ73" s="8">
        <v>8</v>
      </c>
      <c r="FK73" s="8">
        <v>0</v>
      </c>
      <c r="FL73" s="8">
        <v>0.7</v>
      </c>
      <c r="FM73" s="8">
        <v>5</v>
      </c>
      <c r="FN73" s="8">
        <v>0</v>
      </c>
      <c r="FO73" s="8">
        <v>0.6</v>
      </c>
      <c r="FP73" s="8">
        <v>7.1</v>
      </c>
      <c r="FQ73" s="8">
        <v>0.1</v>
      </c>
      <c r="FR73" s="8">
        <v>0.3</v>
      </c>
      <c r="FS73" s="8">
        <v>8.9</v>
      </c>
      <c r="FT73" s="8">
        <v>0.2</v>
      </c>
      <c r="FU73" s="8">
        <v>0.1</v>
      </c>
      <c r="FV73" s="8">
        <v>8.1</v>
      </c>
      <c r="FW73" s="8">
        <v>0.5</v>
      </c>
      <c r="FX73" s="8">
        <v>0.2</v>
      </c>
      <c r="FY73" s="8">
        <v>9.4</v>
      </c>
      <c r="FZ73" s="8">
        <v>0.2</v>
      </c>
      <c r="GA73" s="8">
        <v>0.2</v>
      </c>
      <c r="GB73" s="8">
        <v>11</v>
      </c>
      <c r="GC73" s="8">
        <v>0.1</v>
      </c>
      <c r="GD73" s="8">
        <v>0.3</v>
      </c>
      <c r="GE73" s="8">
        <v>7.1</v>
      </c>
      <c r="GF73" s="8">
        <v>0</v>
      </c>
      <c r="GG73" s="8">
        <v>0</v>
      </c>
      <c r="GH73" s="8">
        <v>2.4</v>
      </c>
      <c r="GI73" s="8">
        <f t="shared" si="3"/>
        <v>29.800000000000004</v>
      </c>
      <c r="GJ73" s="8">
        <f t="shared" si="3"/>
        <v>26.8</v>
      </c>
      <c r="GK73" s="8">
        <f t="shared" si="3"/>
        <v>1291.4000000000001</v>
      </c>
    </row>
    <row r="74" spans="1:193" x14ac:dyDescent="0.25">
      <c r="A74" s="7" t="s">
        <v>77</v>
      </c>
      <c r="B74" s="8">
        <v>0.3</v>
      </c>
      <c r="C74" s="8">
        <v>0</v>
      </c>
      <c r="D74" s="8">
        <v>32.9</v>
      </c>
      <c r="E74" s="8">
        <v>0</v>
      </c>
      <c r="F74" s="8">
        <v>0</v>
      </c>
      <c r="G74" s="8">
        <v>17.100000000000001</v>
      </c>
      <c r="H74" s="8">
        <v>0</v>
      </c>
      <c r="I74" s="8">
        <v>0</v>
      </c>
      <c r="J74" s="8">
        <v>32</v>
      </c>
      <c r="K74" s="8">
        <v>0.1</v>
      </c>
      <c r="L74" s="8">
        <v>0</v>
      </c>
      <c r="M74" s="8">
        <v>29.7</v>
      </c>
      <c r="N74" s="8">
        <v>0.1</v>
      </c>
      <c r="O74" s="8">
        <v>0</v>
      </c>
      <c r="P74" s="8">
        <v>30.2</v>
      </c>
      <c r="Q74" s="8">
        <v>0.5</v>
      </c>
      <c r="R74" s="8">
        <v>0</v>
      </c>
      <c r="S74" s="8">
        <v>32.4</v>
      </c>
      <c r="T74" s="8">
        <v>2</v>
      </c>
      <c r="U74" s="8">
        <v>0</v>
      </c>
      <c r="V74" s="8">
        <v>62</v>
      </c>
      <c r="W74" s="8">
        <v>0.4</v>
      </c>
      <c r="X74" s="8">
        <v>0.1</v>
      </c>
      <c r="Y74" s="8">
        <v>41.8</v>
      </c>
      <c r="Z74" s="8">
        <v>0.1</v>
      </c>
      <c r="AA74" s="8">
        <v>0</v>
      </c>
      <c r="AB74" s="8">
        <v>32.1</v>
      </c>
      <c r="AC74" s="8">
        <v>0.1</v>
      </c>
      <c r="AD74" s="8">
        <v>0</v>
      </c>
      <c r="AE74" s="8">
        <v>45.5</v>
      </c>
      <c r="AF74" s="8">
        <v>0</v>
      </c>
      <c r="AG74" s="8">
        <v>0.5</v>
      </c>
      <c r="AH74" s="8">
        <v>47</v>
      </c>
      <c r="AI74" s="8">
        <v>0.4</v>
      </c>
      <c r="AJ74" s="8">
        <v>0</v>
      </c>
      <c r="AK74" s="8">
        <v>35.1</v>
      </c>
      <c r="AL74" s="8">
        <v>0</v>
      </c>
      <c r="AM74" s="8">
        <v>0</v>
      </c>
      <c r="AN74" s="8">
        <v>26.5</v>
      </c>
      <c r="AO74" s="8">
        <v>0</v>
      </c>
      <c r="AP74" s="8">
        <v>0</v>
      </c>
      <c r="AQ74" s="8">
        <v>61</v>
      </c>
      <c r="AR74" s="8">
        <v>0</v>
      </c>
      <c r="AS74" s="8">
        <v>0</v>
      </c>
      <c r="AT74" s="8">
        <v>18</v>
      </c>
      <c r="AU74" s="8">
        <v>0.4</v>
      </c>
      <c r="AV74" s="8">
        <v>0</v>
      </c>
      <c r="AW74" s="8">
        <v>27.2</v>
      </c>
      <c r="AX74" s="8">
        <v>0.3</v>
      </c>
      <c r="AY74" s="8">
        <v>0</v>
      </c>
      <c r="AZ74" s="8">
        <v>22.4</v>
      </c>
      <c r="BA74" s="8">
        <v>0.4</v>
      </c>
      <c r="BB74" s="8">
        <v>0.1</v>
      </c>
      <c r="BC74" s="8">
        <v>44</v>
      </c>
      <c r="BD74" s="8">
        <v>0.2</v>
      </c>
      <c r="BE74" s="8">
        <v>0.2</v>
      </c>
      <c r="BF74" s="8">
        <v>38</v>
      </c>
      <c r="BG74" s="8">
        <v>0.2</v>
      </c>
      <c r="BH74" s="8">
        <v>0.1</v>
      </c>
      <c r="BI74" s="8">
        <v>34.700000000000003</v>
      </c>
      <c r="BJ74" s="8">
        <v>0.2</v>
      </c>
      <c r="BK74" s="8">
        <v>0.1</v>
      </c>
      <c r="BL74" s="8">
        <v>21.9</v>
      </c>
      <c r="BM74" s="8">
        <v>0.1</v>
      </c>
      <c r="BN74" s="8">
        <v>0</v>
      </c>
      <c r="BO74" s="8">
        <v>22.5</v>
      </c>
      <c r="BP74" s="8">
        <v>0.1</v>
      </c>
      <c r="BQ74" s="8">
        <v>0.2</v>
      </c>
      <c r="BR74" s="8">
        <v>22.9</v>
      </c>
      <c r="BS74" s="8">
        <v>0.4</v>
      </c>
      <c r="BT74" s="8">
        <v>0</v>
      </c>
      <c r="BU74" s="8">
        <v>13.7</v>
      </c>
      <c r="BV74" s="8">
        <v>0.2</v>
      </c>
      <c r="BW74" s="8">
        <v>0</v>
      </c>
      <c r="BX74" s="8">
        <v>15.5</v>
      </c>
      <c r="BY74" s="8">
        <v>0.2</v>
      </c>
      <c r="BZ74" s="8">
        <v>0</v>
      </c>
      <c r="CA74" s="8">
        <v>25.9</v>
      </c>
      <c r="CB74" s="8">
        <v>0</v>
      </c>
      <c r="CC74" s="8">
        <v>0</v>
      </c>
      <c r="CD74" s="8">
        <v>25</v>
      </c>
      <c r="CE74" s="8">
        <v>0</v>
      </c>
      <c r="CF74" s="8">
        <v>0.1</v>
      </c>
      <c r="CG74" s="8">
        <v>17.100000000000001</v>
      </c>
      <c r="CH74" s="8">
        <v>0.1</v>
      </c>
      <c r="CI74" s="8">
        <v>0.3</v>
      </c>
      <c r="CJ74" s="8">
        <v>25.5</v>
      </c>
      <c r="CK74" s="8">
        <v>0</v>
      </c>
      <c r="CL74" s="8">
        <v>0.2</v>
      </c>
      <c r="CM74" s="8">
        <v>19</v>
      </c>
      <c r="CN74" s="8">
        <v>0</v>
      </c>
      <c r="CO74" s="8">
        <v>0</v>
      </c>
      <c r="CP74" s="8">
        <v>24</v>
      </c>
      <c r="CQ74" s="8">
        <v>0</v>
      </c>
      <c r="CR74" s="8">
        <v>0</v>
      </c>
      <c r="CS74" s="8">
        <v>21</v>
      </c>
      <c r="CT74" s="8">
        <v>0.1</v>
      </c>
      <c r="CU74" s="8">
        <v>0.6</v>
      </c>
      <c r="CV74" s="8">
        <v>23.1</v>
      </c>
      <c r="CW74" s="8">
        <v>0.1</v>
      </c>
      <c r="CX74" s="8">
        <v>0.2</v>
      </c>
      <c r="CY74" s="8">
        <v>20.9</v>
      </c>
      <c r="CZ74" s="8">
        <v>0</v>
      </c>
      <c r="DA74" s="8">
        <v>0.3</v>
      </c>
      <c r="DB74" s="8">
        <v>15.2</v>
      </c>
      <c r="DC74" s="8">
        <v>0</v>
      </c>
      <c r="DD74" s="8">
        <v>0.7</v>
      </c>
      <c r="DE74" s="8">
        <v>11.7</v>
      </c>
      <c r="DF74" s="8">
        <v>0.1</v>
      </c>
      <c r="DG74" s="8">
        <v>0.1</v>
      </c>
      <c r="DH74" s="8">
        <v>11</v>
      </c>
      <c r="DI74" s="8">
        <v>0</v>
      </c>
      <c r="DJ74" s="8">
        <v>0.5</v>
      </c>
      <c r="DK74" s="8">
        <v>8</v>
      </c>
      <c r="DL74" s="8">
        <v>0</v>
      </c>
      <c r="DM74" s="8">
        <v>0</v>
      </c>
      <c r="DN74" s="8">
        <v>8</v>
      </c>
      <c r="DO74" s="8">
        <v>0.1</v>
      </c>
      <c r="DP74" s="8">
        <v>0</v>
      </c>
      <c r="DQ74" s="8">
        <v>4.5</v>
      </c>
      <c r="DR74" s="8">
        <v>0.1</v>
      </c>
      <c r="DS74" s="8">
        <v>0.1</v>
      </c>
      <c r="DT74" s="8">
        <v>7.9</v>
      </c>
      <c r="DU74" s="8">
        <v>0</v>
      </c>
      <c r="DV74" s="8">
        <v>0.3</v>
      </c>
      <c r="DW74" s="8">
        <v>13.6</v>
      </c>
      <c r="DX74" s="8">
        <v>0.2</v>
      </c>
      <c r="DY74" s="8">
        <v>0.3</v>
      </c>
      <c r="DZ74" s="8">
        <v>17.399999999999999</v>
      </c>
      <c r="EA74" s="8">
        <v>0</v>
      </c>
      <c r="EB74" s="8">
        <v>0.8</v>
      </c>
      <c r="EC74" s="8">
        <v>10.9</v>
      </c>
      <c r="ED74" s="8">
        <v>0.1</v>
      </c>
      <c r="EE74" s="8">
        <v>0.5</v>
      </c>
      <c r="EF74" s="8">
        <v>14.8</v>
      </c>
      <c r="EG74" s="8">
        <v>0</v>
      </c>
      <c r="EH74" s="8">
        <v>0.4</v>
      </c>
      <c r="EI74" s="8">
        <v>14.5</v>
      </c>
      <c r="EJ74" s="8">
        <v>0.1</v>
      </c>
      <c r="EK74" s="8">
        <v>0</v>
      </c>
      <c r="EL74" s="8">
        <v>12.2</v>
      </c>
      <c r="EM74" s="8">
        <v>0</v>
      </c>
      <c r="EN74" s="8">
        <v>0</v>
      </c>
      <c r="EO74" s="8">
        <v>6.3</v>
      </c>
      <c r="EP74" s="8">
        <v>0</v>
      </c>
      <c r="EQ74" s="8">
        <v>0.2</v>
      </c>
      <c r="ER74" s="8">
        <v>11.1</v>
      </c>
      <c r="ES74" s="8">
        <v>0</v>
      </c>
      <c r="ET74" s="8">
        <v>0.2</v>
      </c>
      <c r="EU74" s="8">
        <v>10.7</v>
      </c>
      <c r="EV74" s="8">
        <v>0.1</v>
      </c>
      <c r="EW74" s="8">
        <v>0.3</v>
      </c>
      <c r="EX74" s="8">
        <v>10.199999999999999</v>
      </c>
      <c r="EY74" s="8">
        <v>0</v>
      </c>
      <c r="EZ74" s="8">
        <v>0</v>
      </c>
      <c r="FA74" s="8">
        <v>10.5</v>
      </c>
      <c r="FB74" s="8">
        <v>0</v>
      </c>
      <c r="FC74" s="8">
        <v>0</v>
      </c>
      <c r="FD74" s="8">
        <v>9</v>
      </c>
      <c r="FE74" s="8">
        <v>0</v>
      </c>
      <c r="FF74" s="8">
        <v>0.7</v>
      </c>
      <c r="FG74" s="8">
        <v>8.3000000000000007</v>
      </c>
      <c r="FH74" s="8">
        <v>0</v>
      </c>
      <c r="FI74" s="8">
        <v>0.4</v>
      </c>
      <c r="FJ74" s="8">
        <v>7.5</v>
      </c>
      <c r="FK74" s="8">
        <v>0</v>
      </c>
      <c r="FL74" s="8">
        <v>0</v>
      </c>
      <c r="FM74" s="8">
        <v>5</v>
      </c>
      <c r="FN74" s="8">
        <v>0.1</v>
      </c>
      <c r="FO74" s="8">
        <v>0</v>
      </c>
      <c r="FP74" s="8">
        <v>7.2</v>
      </c>
      <c r="FQ74" s="8">
        <v>0</v>
      </c>
      <c r="FR74" s="8">
        <v>0.4</v>
      </c>
      <c r="FS74" s="8">
        <v>8.5</v>
      </c>
      <c r="FT74" s="8">
        <v>0</v>
      </c>
      <c r="FU74" s="8">
        <v>0.2</v>
      </c>
      <c r="FV74" s="8">
        <v>7.9</v>
      </c>
      <c r="FW74" s="8">
        <v>0.1</v>
      </c>
      <c r="FX74" s="8">
        <v>0</v>
      </c>
      <c r="FY74" s="8">
        <v>9.5</v>
      </c>
      <c r="FZ74" s="8">
        <v>0</v>
      </c>
      <c r="GA74" s="8">
        <v>0.4</v>
      </c>
      <c r="GB74" s="8">
        <v>10.7</v>
      </c>
      <c r="GC74" s="8">
        <v>0</v>
      </c>
      <c r="GD74" s="8">
        <v>0.7</v>
      </c>
      <c r="GE74" s="8">
        <v>6.4</v>
      </c>
      <c r="GF74" s="8">
        <v>0</v>
      </c>
      <c r="GG74" s="8">
        <v>0</v>
      </c>
      <c r="GH74" s="8">
        <v>2.4</v>
      </c>
      <c r="GI74" s="8">
        <f t="shared" si="3"/>
        <v>7.9999999999999973</v>
      </c>
      <c r="GJ74" s="8">
        <f t="shared" si="3"/>
        <v>10.199999999999999</v>
      </c>
      <c r="GK74" s="8">
        <f t="shared" si="3"/>
        <v>1288.5000000000007</v>
      </c>
    </row>
    <row r="75" spans="1:193" x14ac:dyDescent="0.25">
      <c r="A75" s="7" t="s">
        <v>78</v>
      </c>
      <c r="B75" s="8">
        <v>0</v>
      </c>
      <c r="C75" s="8">
        <v>0</v>
      </c>
      <c r="D75" s="8">
        <v>32.9</v>
      </c>
      <c r="E75" s="8">
        <v>0</v>
      </c>
      <c r="F75" s="8">
        <v>0</v>
      </c>
      <c r="G75" s="8">
        <v>17.100000000000001</v>
      </c>
      <c r="H75" s="8">
        <v>0</v>
      </c>
      <c r="I75" s="8">
        <v>0</v>
      </c>
      <c r="J75" s="8">
        <v>32</v>
      </c>
      <c r="K75" s="8">
        <v>0</v>
      </c>
      <c r="L75" s="8">
        <v>0</v>
      </c>
      <c r="M75" s="8">
        <v>29.7</v>
      </c>
      <c r="N75" s="8">
        <v>0</v>
      </c>
      <c r="O75" s="8">
        <v>0</v>
      </c>
      <c r="P75" s="8">
        <v>30.2</v>
      </c>
      <c r="Q75" s="8">
        <v>0</v>
      </c>
      <c r="R75" s="8">
        <v>0.6</v>
      </c>
      <c r="S75" s="8">
        <v>31.9</v>
      </c>
      <c r="T75" s="8">
        <v>0</v>
      </c>
      <c r="U75" s="8">
        <v>0</v>
      </c>
      <c r="V75" s="8">
        <v>62</v>
      </c>
      <c r="W75" s="8">
        <v>0</v>
      </c>
      <c r="X75" s="8">
        <v>0</v>
      </c>
      <c r="Y75" s="8">
        <v>41.8</v>
      </c>
      <c r="Z75" s="8">
        <v>0</v>
      </c>
      <c r="AA75" s="8">
        <v>0</v>
      </c>
      <c r="AB75" s="8">
        <v>32.1</v>
      </c>
      <c r="AC75" s="8">
        <v>0.1</v>
      </c>
      <c r="AD75" s="8">
        <v>0.1</v>
      </c>
      <c r="AE75" s="8">
        <v>45.5</v>
      </c>
      <c r="AF75" s="8">
        <v>0</v>
      </c>
      <c r="AG75" s="8">
        <v>0</v>
      </c>
      <c r="AH75" s="8">
        <v>47</v>
      </c>
      <c r="AI75" s="8">
        <v>0</v>
      </c>
      <c r="AJ75" s="8">
        <v>0.2</v>
      </c>
      <c r="AK75" s="8">
        <v>35</v>
      </c>
      <c r="AL75" s="8">
        <v>0</v>
      </c>
      <c r="AM75" s="8">
        <v>0.5</v>
      </c>
      <c r="AN75" s="8">
        <v>26</v>
      </c>
      <c r="AO75" s="8">
        <v>0</v>
      </c>
      <c r="AP75" s="8">
        <v>0</v>
      </c>
      <c r="AQ75" s="8">
        <v>61</v>
      </c>
      <c r="AR75" s="8">
        <v>0</v>
      </c>
      <c r="AS75" s="8">
        <v>0</v>
      </c>
      <c r="AT75" s="8">
        <v>18</v>
      </c>
      <c r="AU75" s="8">
        <v>0.2</v>
      </c>
      <c r="AV75" s="8">
        <v>0.1</v>
      </c>
      <c r="AW75" s="8">
        <v>27.2</v>
      </c>
      <c r="AX75" s="8">
        <v>0</v>
      </c>
      <c r="AY75" s="8">
        <v>0</v>
      </c>
      <c r="AZ75" s="8">
        <v>22.4</v>
      </c>
      <c r="BA75" s="8">
        <v>0</v>
      </c>
      <c r="BB75" s="8">
        <v>0</v>
      </c>
      <c r="BC75" s="8">
        <v>44</v>
      </c>
      <c r="BD75" s="8">
        <v>0</v>
      </c>
      <c r="BE75" s="8">
        <v>0</v>
      </c>
      <c r="BF75" s="8">
        <v>38</v>
      </c>
      <c r="BG75" s="8">
        <v>0.1</v>
      </c>
      <c r="BH75" s="8">
        <v>0.1</v>
      </c>
      <c r="BI75" s="8">
        <v>34.700000000000003</v>
      </c>
      <c r="BJ75" s="8">
        <v>0</v>
      </c>
      <c r="BK75" s="8">
        <v>0.2</v>
      </c>
      <c r="BL75" s="8">
        <v>21.8</v>
      </c>
      <c r="BM75" s="8">
        <v>0</v>
      </c>
      <c r="BN75" s="8">
        <v>0.1</v>
      </c>
      <c r="BO75" s="8">
        <v>22.4</v>
      </c>
      <c r="BP75" s="8">
        <v>0</v>
      </c>
      <c r="BQ75" s="8">
        <v>0.2</v>
      </c>
      <c r="BR75" s="8">
        <v>22.8</v>
      </c>
      <c r="BS75" s="8">
        <v>0</v>
      </c>
      <c r="BT75" s="8">
        <v>0.1</v>
      </c>
      <c r="BU75" s="8">
        <v>13.6</v>
      </c>
      <c r="BV75" s="8">
        <v>0</v>
      </c>
      <c r="BW75" s="8">
        <v>0.2</v>
      </c>
      <c r="BX75" s="8">
        <v>15.3</v>
      </c>
      <c r="BY75" s="8">
        <v>0.2</v>
      </c>
      <c r="BZ75" s="8">
        <v>0.3</v>
      </c>
      <c r="CA75" s="8">
        <v>25.8</v>
      </c>
      <c r="CB75" s="8">
        <v>0</v>
      </c>
      <c r="CC75" s="8">
        <v>0.5</v>
      </c>
      <c r="CD75" s="8">
        <v>24.4</v>
      </c>
      <c r="CE75" s="8">
        <v>0.1</v>
      </c>
      <c r="CF75" s="8">
        <v>0</v>
      </c>
      <c r="CG75" s="8">
        <v>17.3</v>
      </c>
      <c r="CH75" s="8">
        <v>0.1</v>
      </c>
      <c r="CI75" s="8">
        <v>0.3</v>
      </c>
      <c r="CJ75" s="8">
        <v>25.4</v>
      </c>
      <c r="CK75" s="8">
        <v>0</v>
      </c>
      <c r="CL75" s="8">
        <v>0.2</v>
      </c>
      <c r="CM75" s="8">
        <v>18.8</v>
      </c>
      <c r="CN75" s="8">
        <v>0.5</v>
      </c>
      <c r="CO75" s="8">
        <v>0</v>
      </c>
      <c r="CP75" s="8">
        <v>24.5</v>
      </c>
      <c r="CQ75" s="8">
        <v>0</v>
      </c>
      <c r="CR75" s="8">
        <v>0</v>
      </c>
      <c r="CS75" s="8">
        <v>21</v>
      </c>
      <c r="CT75" s="8">
        <v>0</v>
      </c>
      <c r="CU75" s="8">
        <v>0.3</v>
      </c>
      <c r="CV75" s="8">
        <v>22.8</v>
      </c>
      <c r="CW75" s="8">
        <v>0</v>
      </c>
      <c r="CX75" s="8">
        <v>0.3</v>
      </c>
      <c r="CY75" s="8">
        <v>20.6</v>
      </c>
      <c r="CZ75" s="8">
        <v>0</v>
      </c>
      <c r="DA75" s="8">
        <v>0.2</v>
      </c>
      <c r="DB75" s="8">
        <v>15</v>
      </c>
      <c r="DC75" s="8">
        <v>0.1</v>
      </c>
      <c r="DD75" s="8">
        <v>0.6</v>
      </c>
      <c r="DE75" s="8">
        <v>11.2</v>
      </c>
      <c r="DF75" s="8">
        <v>0.1</v>
      </c>
      <c r="DG75" s="8">
        <v>0.2</v>
      </c>
      <c r="DH75" s="8">
        <v>10.8</v>
      </c>
      <c r="DI75" s="8">
        <v>0.3</v>
      </c>
      <c r="DJ75" s="8">
        <v>0.8</v>
      </c>
      <c r="DK75" s="8">
        <v>7.5</v>
      </c>
      <c r="DL75" s="8">
        <v>0</v>
      </c>
      <c r="DM75" s="8">
        <v>0.3</v>
      </c>
      <c r="DN75" s="8">
        <v>7.8</v>
      </c>
      <c r="DO75" s="8">
        <v>0</v>
      </c>
      <c r="DP75" s="8">
        <v>0.1</v>
      </c>
      <c r="DQ75" s="8">
        <v>4.4000000000000004</v>
      </c>
      <c r="DR75" s="8">
        <v>0</v>
      </c>
      <c r="DS75" s="8">
        <v>0.7</v>
      </c>
      <c r="DT75" s="8">
        <v>7.2</v>
      </c>
      <c r="DU75" s="8">
        <v>0</v>
      </c>
      <c r="DV75" s="8">
        <v>0.4</v>
      </c>
      <c r="DW75" s="8">
        <v>13.2</v>
      </c>
      <c r="DX75" s="8">
        <v>0</v>
      </c>
      <c r="DY75" s="8">
        <v>0.6</v>
      </c>
      <c r="DZ75" s="8">
        <v>16.8</v>
      </c>
      <c r="EA75" s="8">
        <v>0.3</v>
      </c>
      <c r="EB75" s="8">
        <v>0.4</v>
      </c>
      <c r="EC75" s="8">
        <v>10.9</v>
      </c>
      <c r="ED75" s="8">
        <v>0.2</v>
      </c>
      <c r="EE75" s="8">
        <v>0.7</v>
      </c>
      <c r="EF75" s="8">
        <v>14.3</v>
      </c>
      <c r="EG75" s="8">
        <v>0</v>
      </c>
      <c r="EH75" s="8">
        <v>0.2</v>
      </c>
      <c r="EI75" s="8">
        <v>14.3</v>
      </c>
      <c r="EJ75" s="8">
        <v>0.1</v>
      </c>
      <c r="EK75" s="8">
        <v>0.2</v>
      </c>
      <c r="EL75" s="8">
        <v>12.1</v>
      </c>
      <c r="EM75" s="8">
        <v>0</v>
      </c>
      <c r="EN75" s="8">
        <v>0</v>
      </c>
      <c r="EO75" s="8">
        <v>6.3</v>
      </c>
      <c r="EP75" s="8">
        <v>0</v>
      </c>
      <c r="EQ75" s="8">
        <v>0.1</v>
      </c>
      <c r="ER75" s="8">
        <v>11</v>
      </c>
      <c r="ES75" s="8">
        <v>0</v>
      </c>
      <c r="ET75" s="8">
        <v>0.4</v>
      </c>
      <c r="EU75" s="8">
        <v>10.4</v>
      </c>
      <c r="EV75" s="8">
        <v>0</v>
      </c>
      <c r="EW75" s="8">
        <v>0.2</v>
      </c>
      <c r="EX75" s="8">
        <v>10</v>
      </c>
      <c r="EY75" s="8">
        <v>0</v>
      </c>
      <c r="EZ75" s="8">
        <v>0.5</v>
      </c>
      <c r="FA75" s="8">
        <v>10</v>
      </c>
      <c r="FB75" s="8">
        <v>0</v>
      </c>
      <c r="FC75" s="8">
        <v>0</v>
      </c>
      <c r="FD75" s="8">
        <v>9</v>
      </c>
      <c r="FE75" s="8">
        <v>0</v>
      </c>
      <c r="FF75" s="8">
        <v>0</v>
      </c>
      <c r="FG75" s="8">
        <v>8.3000000000000007</v>
      </c>
      <c r="FH75" s="8">
        <v>0</v>
      </c>
      <c r="FI75" s="8">
        <v>0.1</v>
      </c>
      <c r="FJ75" s="8">
        <v>7.5</v>
      </c>
      <c r="FK75" s="8">
        <v>0</v>
      </c>
      <c r="FL75" s="8">
        <v>0</v>
      </c>
      <c r="FM75" s="8">
        <v>5</v>
      </c>
      <c r="FN75" s="8">
        <v>0.1</v>
      </c>
      <c r="FO75" s="8">
        <v>0.3</v>
      </c>
      <c r="FP75" s="8">
        <v>6.9</v>
      </c>
      <c r="FQ75" s="8">
        <v>0</v>
      </c>
      <c r="FR75" s="8">
        <v>0.5</v>
      </c>
      <c r="FS75" s="8">
        <v>8</v>
      </c>
      <c r="FT75" s="8">
        <v>0</v>
      </c>
      <c r="FU75" s="8">
        <v>0.3</v>
      </c>
      <c r="FV75" s="8">
        <v>7.7</v>
      </c>
      <c r="FW75" s="8">
        <v>0</v>
      </c>
      <c r="FX75" s="8">
        <v>0.2</v>
      </c>
      <c r="FY75" s="8">
        <v>9.1999999999999993</v>
      </c>
      <c r="FZ75" s="8">
        <v>0</v>
      </c>
      <c r="GA75" s="8">
        <v>0</v>
      </c>
      <c r="GB75" s="8">
        <v>10.6</v>
      </c>
      <c r="GC75" s="8">
        <v>0</v>
      </c>
      <c r="GD75" s="8">
        <v>0.1</v>
      </c>
      <c r="GE75" s="8">
        <v>6.3</v>
      </c>
      <c r="GF75" s="8">
        <v>0</v>
      </c>
      <c r="GG75" s="8">
        <v>0.1</v>
      </c>
      <c r="GH75" s="8">
        <v>2.2000000000000002</v>
      </c>
      <c r="GI75" s="8">
        <f t="shared" si="3"/>
        <v>2.5000000000000004</v>
      </c>
      <c r="GJ75" s="8">
        <f t="shared" si="3"/>
        <v>12.499999999999996</v>
      </c>
      <c r="GK75" s="8">
        <f t="shared" si="3"/>
        <v>1278.8999999999999</v>
      </c>
    </row>
    <row r="76" spans="1:193" x14ac:dyDescent="0.25">
      <c r="A76" s="7" t="s">
        <v>79</v>
      </c>
      <c r="B76" s="8">
        <v>0</v>
      </c>
      <c r="C76" s="8">
        <v>32.6</v>
      </c>
      <c r="D76" s="8">
        <v>0.3</v>
      </c>
      <c r="E76" s="8">
        <v>0</v>
      </c>
      <c r="F76" s="8">
        <v>16.7</v>
      </c>
      <c r="G76" s="8">
        <v>0.4</v>
      </c>
      <c r="H76" s="8">
        <v>0</v>
      </c>
      <c r="I76" s="8">
        <v>27</v>
      </c>
      <c r="J76" s="8">
        <v>5</v>
      </c>
      <c r="K76" s="8">
        <v>0</v>
      </c>
      <c r="L76" s="8">
        <v>29.7</v>
      </c>
      <c r="M76" s="8">
        <v>0</v>
      </c>
      <c r="N76" s="8">
        <v>0</v>
      </c>
      <c r="O76" s="8">
        <v>27.2</v>
      </c>
      <c r="P76" s="8">
        <v>3.1</v>
      </c>
      <c r="Q76" s="8">
        <v>0</v>
      </c>
      <c r="R76" s="8">
        <v>29</v>
      </c>
      <c r="S76" s="8">
        <v>2.9</v>
      </c>
      <c r="T76" s="8">
        <v>0</v>
      </c>
      <c r="U76" s="8">
        <v>62</v>
      </c>
      <c r="V76" s="8">
        <v>0</v>
      </c>
      <c r="W76" s="8">
        <v>0</v>
      </c>
      <c r="X76" s="8">
        <v>41.5</v>
      </c>
      <c r="Y76" s="8">
        <v>0.3</v>
      </c>
      <c r="Z76" s="8">
        <v>0</v>
      </c>
      <c r="AA76" s="8">
        <v>31.8</v>
      </c>
      <c r="AB76" s="8">
        <v>0.3</v>
      </c>
      <c r="AC76" s="8">
        <v>0</v>
      </c>
      <c r="AD76" s="8">
        <v>44.5</v>
      </c>
      <c r="AE76" s="8">
        <v>1</v>
      </c>
      <c r="AF76" s="8">
        <v>0</v>
      </c>
      <c r="AG76" s="8">
        <v>47</v>
      </c>
      <c r="AH76" s="8">
        <v>0</v>
      </c>
      <c r="AI76" s="8">
        <v>0</v>
      </c>
      <c r="AJ76" s="8">
        <v>33.5</v>
      </c>
      <c r="AK76" s="8">
        <v>1.4</v>
      </c>
      <c r="AL76" s="8">
        <v>0</v>
      </c>
      <c r="AM76" s="8">
        <v>26</v>
      </c>
      <c r="AN76" s="8">
        <v>0</v>
      </c>
      <c r="AO76" s="8">
        <v>0</v>
      </c>
      <c r="AP76" s="8">
        <v>61</v>
      </c>
      <c r="AQ76" s="8">
        <v>0</v>
      </c>
      <c r="AR76" s="8">
        <v>0</v>
      </c>
      <c r="AS76" s="8">
        <v>18</v>
      </c>
      <c r="AT76" s="8">
        <v>0</v>
      </c>
      <c r="AU76" s="8">
        <v>0</v>
      </c>
      <c r="AV76" s="8">
        <v>26</v>
      </c>
      <c r="AW76" s="8">
        <v>1.2</v>
      </c>
      <c r="AX76" s="8">
        <v>0</v>
      </c>
      <c r="AY76" s="8">
        <v>22</v>
      </c>
      <c r="AZ76" s="8">
        <v>0.4</v>
      </c>
      <c r="BA76" s="8">
        <v>0</v>
      </c>
      <c r="BB76" s="8">
        <v>43.3</v>
      </c>
      <c r="BC76" s="8">
        <v>0.8</v>
      </c>
      <c r="BD76" s="8">
        <v>0</v>
      </c>
      <c r="BE76" s="8">
        <v>38</v>
      </c>
      <c r="BF76" s="8">
        <v>0</v>
      </c>
      <c r="BG76" s="8">
        <v>0</v>
      </c>
      <c r="BH76" s="8">
        <v>34.6</v>
      </c>
      <c r="BI76" s="8">
        <v>0.1</v>
      </c>
      <c r="BJ76" s="8">
        <v>0</v>
      </c>
      <c r="BK76" s="8">
        <v>21.3</v>
      </c>
      <c r="BL76" s="8">
        <v>0.4</v>
      </c>
      <c r="BM76" s="8">
        <v>0</v>
      </c>
      <c r="BN76" s="8">
        <v>22.4</v>
      </c>
      <c r="BO76" s="8">
        <v>0</v>
      </c>
      <c r="BP76" s="8">
        <v>0</v>
      </c>
      <c r="BQ76" s="8">
        <v>22.8</v>
      </c>
      <c r="BR76" s="8">
        <v>0</v>
      </c>
      <c r="BS76" s="8">
        <v>0</v>
      </c>
      <c r="BT76" s="8">
        <v>13.6</v>
      </c>
      <c r="BU76" s="8">
        <v>0</v>
      </c>
      <c r="BV76" s="8">
        <v>0</v>
      </c>
      <c r="BW76" s="8">
        <v>15.3</v>
      </c>
      <c r="BX76" s="8">
        <v>0</v>
      </c>
      <c r="BY76" s="8">
        <v>0</v>
      </c>
      <c r="BZ76" s="8">
        <v>25.7</v>
      </c>
      <c r="CA76" s="8">
        <v>0.1</v>
      </c>
      <c r="CB76" s="8">
        <v>0</v>
      </c>
      <c r="CC76" s="8">
        <v>24.4</v>
      </c>
      <c r="CD76" s="8">
        <v>0</v>
      </c>
      <c r="CE76" s="8">
        <v>0</v>
      </c>
      <c r="CF76" s="8">
        <v>17.3</v>
      </c>
      <c r="CG76" s="8">
        <v>0</v>
      </c>
      <c r="CH76" s="8">
        <v>0</v>
      </c>
      <c r="CI76" s="8">
        <v>25.3</v>
      </c>
      <c r="CJ76" s="8">
        <v>0.1</v>
      </c>
      <c r="CK76" s="8">
        <v>0</v>
      </c>
      <c r="CL76" s="8">
        <v>17.399999999999999</v>
      </c>
      <c r="CM76" s="8">
        <v>1.4</v>
      </c>
      <c r="CN76" s="8">
        <v>0</v>
      </c>
      <c r="CO76" s="8">
        <v>31</v>
      </c>
      <c r="CP76" s="8">
        <v>0</v>
      </c>
      <c r="CQ76" s="8">
        <v>0</v>
      </c>
      <c r="CR76" s="8">
        <v>21</v>
      </c>
      <c r="CS76" s="8">
        <v>0</v>
      </c>
      <c r="CT76" s="8">
        <v>0</v>
      </c>
      <c r="CU76" s="8">
        <v>22.8</v>
      </c>
      <c r="CV76" s="8">
        <v>0</v>
      </c>
      <c r="CW76" s="8">
        <v>0</v>
      </c>
      <c r="CX76" s="8">
        <v>20.6</v>
      </c>
      <c r="CY76" s="8">
        <v>0</v>
      </c>
      <c r="CZ76" s="8">
        <v>0</v>
      </c>
      <c r="DA76" s="8">
        <v>15</v>
      </c>
      <c r="DB76" s="8">
        <v>0</v>
      </c>
      <c r="DC76" s="8">
        <v>0</v>
      </c>
      <c r="DD76" s="8">
        <v>10.3</v>
      </c>
      <c r="DE76" s="8">
        <v>1</v>
      </c>
      <c r="DF76" s="8">
        <v>0</v>
      </c>
      <c r="DG76" s="8">
        <v>10.8</v>
      </c>
      <c r="DH76" s="8">
        <v>0</v>
      </c>
      <c r="DI76" s="8">
        <v>0</v>
      </c>
      <c r="DJ76" s="8">
        <v>7.3</v>
      </c>
      <c r="DK76" s="8">
        <v>0.3</v>
      </c>
      <c r="DL76" s="8">
        <v>0</v>
      </c>
      <c r="DM76" s="8">
        <v>7.8</v>
      </c>
      <c r="DN76" s="8">
        <v>0</v>
      </c>
      <c r="DO76" s="8">
        <v>0</v>
      </c>
      <c r="DP76" s="8">
        <v>4.4000000000000004</v>
      </c>
      <c r="DQ76" s="8">
        <v>0.1</v>
      </c>
      <c r="DR76" s="8">
        <v>0</v>
      </c>
      <c r="DS76" s="8">
        <v>7.2</v>
      </c>
      <c r="DT76" s="8">
        <v>0</v>
      </c>
      <c r="DU76" s="8">
        <v>0</v>
      </c>
      <c r="DV76" s="8">
        <v>12.9</v>
      </c>
      <c r="DW76" s="8">
        <v>0.3</v>
      </c>
      <c r="DX76" s="8">
        <v>0</v>
      </c>
      <c r="DY76" s="8">
        <v>16.8</v>
      </c>
      <c r="DZ76" s="8">
        <v>0</v>
      </c>
      <c r="EA76" s="8">
        <v>0</v>
      </c>
      <c r="EB76" s="8">
        <v>10.4</v>
      </c>
      <c r="EC76" s="8">
        <v>0</v>
      </c>
      <c r="ED76" s="8">
        <v>0</v>
      </c>
      <c r="EE76" s="8">
        <v>14.3</v>
      </c>
      <c r="EF76" s="8">
        <v>0</v>
      </c>
      <c r="EG76" s="8">
        <v>0</v>
      </c>
      <c r="EH76" s="8">
        <v>13.8</v>
      </c>
      <c r="EI76" s="8">
        <v>0.5</v>
      </c>
      <c r="EJ76" s="8">
        <v>0</v>
      </c>
      <c r="EK76" s="8">
        <v>12</v>
      </c>
      <c r="EL76" s="8">
        <v>0.2</v>
      </c>
      <c r="EM76" s="8">
        <v>0</v>
      </c>
      <c r="EN76" s="8">
        <v>6</v>
      </c>
      <c r="EO76" s="8">
        <v>0.3</v>
      </c>
      <c r="EP76" s="8">
        <v>0</v>
      </c>
      <c r="EQ76" s="8">
        <v>10.9</v>
      </c>
      <c r="ER76" s="8">
        <v>0.1</v>
      </c>
      <c r="ES76" s="8">
        <v>0</v>
      </c>
      <c r="ET76" s="8">
        <v>10.4</v>
      </c>
      <c r="EU76" s="8">
        <v>0</v>
      </c>
      <c r="EV76" s="8">
        <v>0</v>
      </c>
      <c r="EW76" s="8">
        <v>9.8000000000000007</v>
      </c>
      <c r="EX76" s="8">
        <v>0.2</v>
      </c>
      <c r="EY76" s="8">
        <v>0</v>
      </c>
      <c r="EZ76" s="8">
        <v>10</v>
      </c>
      <c r="FA76" s="8">
        <v>0</v>
      </c>
      <c r="FB76" s="8">
        <v>0</v>
      </c>
      <c r="FC76" s="8">
        <v>8.6999999999999993</v>
      </c>
      <c r="FD76" s="8">
        <v>0.3</v>
      </c>
      <c r="FE76" s="8">
        <v>0</v>
      </c>
      <c r="FF76" s="8">
        <v>8.3000000000000007</v>
      </c>
      <c r="FG76" s="8">
        <v>0</v>
      </c>
      <c r="FH76" s="8">
        <v>0</v>
      </c>
      <c r="FI76" s="8">
        <v>7.4</v>
      </c>
      <c r="FJ76" s="8">
        <v>0</v>
      </c>
      <c r="FK76" s="8">
        <v>0</v>
      </c>
      <c r="FL76" s="8">
        <v>5</v>
      </c>
      <c r="FM76" s="8">
        <v>0</v>
      </c>
      <c r="FN76" s="8">
        <v>0</v>
      </c>
      <c r="FO76" s="8">
        <v>6.9</v>
      </c>
      <c r="FP76" s="8">
        <v>0</v>
      </c>
      <c r="FQ76" s="8">
        <v>0</v>
      </c>
      <c r="FR76" s="8">
        <v>8</v>
      </c>
      <c r="FS76" s="8">
        <v>0</v>
      </c>
      <c r="FT76" s="8">
        <v>0</v>
      </c>
      <c r="FU76" s="8">
        <v>7.7</v>
      </c>
      <c r="FV76" s="8">
        <v>0</v>
      </c>
      <c r="FW76" s="8">
        <v>0</v>
      </c>
      <c r="FX76" s="8">
        <v>9.1999999999999993</v>
      </c>
      <c r="FY76" s="8">
        <v>0</v>
      </c>
      <c r="FZ76" s="8">
        <v>0</v>
      </c>
      <c r="GA76" s="8">
        <v>10.6</v>
      </c>
      <c r="GB76" s="8">
        <v>0</v>
      </c>
      <c r="GC76" s="8">
        <v>0</v>
      </c>
      <c r="GD76" s="8">
        <v>6.2</v>
      </c>
      <c r="GE76" s="8">
        <v>0</v>
      </c>
      <c r="GF76" s="8">
        <v>0</v>
      </c>
      <c r="GG76" s="8">
        <v>2.2000000000000002</v>
      </c>
      <c r="GH76" s="8">
        <v>0</v>
      </c>
      <c r="GI76" s="8">
        <f t="shared" si="3"/>
        <v>0</v>
      </c>
      <c r="GJ76" s="8">
        <f t="shared" si="3"/>
        <v>1262.6000000000001</v>
      </c>
      <c r="GK76" s="8">
        <f t="shared" si="3"/>
        <v>22.500000000000007</v>
      </c>
    </row>
    <row r="77" spans="1:193" x14ac:dyDescent="0.25">
      <c r="A77" s="7" t="s">
        <v>80</v>
      </c>
      <c r="B77" s="8"/>
      <c r="C77" s="8"/>
      <c r="D77" s="8">
        <f>MAX(D$9:D76)</f>
        <v>32.9</v>
      </c>
      <c r="E77" s="8"/>
      <c r="F77" s="8"/>
      <c r="G77" s="8">
        <f>MAX(G$9:G76)</f>
        <v>17.100000000000001</v>
      </c>
      <c r="H77" s="8"/>
      <c r="I77" s="8"/>
      <c r="J77" s="8">
        <f>MAX(J$9:J76)</f>
        <v>32</v>
      </c>
      <c r="K77" s="8"/>
      <c r="L77" s="8"/>
      <c r="M77" s="8">
        <f>MAX(M$9:M76)</f>
        <v>29.7</v>
      </c>
      <c r="N77" s="8"/>
      <c r="O77" s="8"/>
      <c r="P77" s="8">
        <f>MAX(P$9:P76)</f>
        <v>30.2</v>
      </c>
      <c r="Q77" s="8"/>
      <c r="R77" s="8"/>
      <c r="S77" s="8">
        <f>MAX(S$9:S76)</f>
        <v>32.4</v>
      </c>
      <c r="T77" s="8"/>
      <c r="U77" s="8"/>
      <c r="V77" s="8">
        <f>MAX(V$9:V76)</f>
        <v>62</v>
      </c>
      <c r="W77" s="8"/>
      <c r="X77" s="8"/>
      <c r="Y77" s="8">
        <f>MAX(Y$9:Y76)</f>
        <v>41.8</v>
      </c>
      <c r="Z77" s="8"/>
      <c r="AA77" s="8"/>
      <c r="AB77" s="8">
        <f>MAX(AB$9:AB76)</f>
        <v>32.1</v>
      </c>
      <c r="AC77" s="8"/>
      <c r="AD77" s="8"/>
      <c r="AE77" s="8">
        <f>MAX(AE$9:AE76)</f>
        <v>45.5</v>
      </c>
      <c r="AF77" s="8"/>
      <c r="AG77" s="8"/>
      <c r="AH77" s="8">
        <f>MAX(AH$9:AH76)</f>
        <v>48</v>
      </c>
      <c r="AI77" s="8"/>
      <c r="AJ77" s="8"/>
      <c r="AK77" s="8">
        <f>MAX(AK$9:AK76)</f>
        <v>35.299999999999997</v>
      </c>
      <c r="AL77" s="8"/>
      <c r="AM77" s="8"/>
      <c r="AN77" s="8">
        <f>MAX(AN$9:AN76)</f>
        <v>26.5</v>
      </c>
      <c r="AO77" s="8"/>
      <c r="AP77" s="8"/>
      <c r="AQ77" s="8">
        <f>MAX(AQ$9:AQ76)</f>
        <v>61</v>
      </c>
      <c r="AR77" s="8"/>
      <c r="AS77" s="8"/>
      <c r="AT77" s="8">
        <f>MAX(AT$9:AT76)</f>
        <v>18.5</v>
      </c>
      <c r="AU77" s="8"/>
      <c r="AV77" s="8"/>
      <c r="AW77" s="8">
        <f>MAX(AW$9:AW76)</f>
        <v>27.2</v>
      </c>
      <c r="AX77" s="8"/>
      <c r="AY77" s="8"/>
      <c r="AZ77" s="8">
        <f>MAX(AZ$9:AZ76)</f>
        <v>22.4</v>
      </c>
      <c r="BA77" s="8"/>
      <c r="BB77" s="8"/>
      <c r="BC77" s="8">
        <f>MAX(BC$9:BC76)</f>
        <v>44</v>
      </c>
      <c r="BD77" s="8"/>
      <c r="BE77" s="8"/>
      <c r="BF77" s="8">
        <f>MAX(BF$9:BF76)</f>
        <v>38</v>
      </c>
      <c r="BG77" s="8"/>
      <c r="BH77" s="8"/>
      <c r="BI77" s="8">
        <f>MAX(BI$9:BI76)</f>
        <v>34.700000000000003</v>
      </c>
      <c r="BJ77" s="8"/>
      <c r="BK77" s="8"/>
      <c r="BL77" s="8">
        <f>MAX(BL$9:BL76)</f>
        <v>21.9</v>
      </c>
      <c r="BM77" s="8"/>
      <c r="BN77" s="8"/>
      <c r="BO77" s="8">
        <f>MAX(BO$9:BO76)</f>
        <v>22.5</v>
      </c>
      <c r="BP77" s="8"/>
      <c r="BQ77" s="8"/>
      <c r="BR77" s="8">
        <f>MAX(BR$9:BR76)</f>
        <v>23</v>
      </c>
      <c r="BS77" s="8"/>
      <c r="BT77" s="8"/>
      <c r="BU77" s="8">
        <f>MAX(BU$9:BU76)</f>
        <v>13.7</v>
      </c>
      <c r="BV77" s="8"/>
      <c r="BW77" s="8"/>
      <c r="BX77" s="8">
        <f>MAX(BX$9:BX76)</f>
        <v>15.5</v>
      </c>
      <c r="BY77" s="8"/>
      <c r="BZ77" s="8"/>
      <c r="CA77" s="8">
        <f>MAX(CA$9:CA76)</f>
        <v>25.9</v>
      </c>
      <c r="CB77" s="8"/>
      <c r="CC77" s="8"/>
      <c r="CD77" s="8">
        <f>MAX(CD$9:CD76)</f>
        <v>25</v>
      </c>
      <c r="CE77" s="8"/>
      <c r="CF77" s="8"/>
      <c r="CG77" s="8">
        <f>MAX(CG$9:CG76)</f>
        <v>17.3</v>
      </c>
      <c r="CH77" s="8"/>
      <c r="CI77" s="8"/>
      <c r="CJ77" s="8">
        <f>MAX(CJ$9:CJ76)</f>
        <v>25.8</v>
      </c>
      <c r="CK77" s="8"/>
      <c r="CL77" s="8"/>
      <c r="CM77" s="8">
        <f>MAX(CM$9:CM76)</f>
        <v>19.399999999999999</v>
      </c>
      <c r="CN77" s="8"/>
      <c r="CO77" s="8"/>
      <c r="CP77" s="8">
        <f>MAX(CP$9:CP76)</f>
        <v>25.5</v>
      </c>
      <c r="CQ77" s="8"/>
      <c r="CR77" s="8"/>
      <c r="CS77" s="8">
        <f>MAX(CS$9:CS76)</f>
        <v>26.5</v>
      </c>
      <c r="CT77" s="8"/>
      <c r="CU77" s="8"/>
      <c r="CV77" s="8">
        <f>MAX(CV$9:CV76)</f>
        <v>23.8</v>
      </c>
      <c r="CW77" s="8"/>
      <c r="CX77" s="8"/>
      <c r="CY77" s="8">
        <f>MAX(CY$9:CY76)</f>
        <v>21.6</v>
      </c>
      <c r="CZ77" s="8"/>
      <c r="DA77" s="8"/>
      <c r="DB77" s="8">
        <f>MAX(DB$9:DB76)</f>
        <v>24.3</v>
      </c>
      <c r="DC77" s="8"/>
      <c r="DD77" s="8"/>
      <c r="DE77" s="8">
        <f>MAX(DE$9:DE76)</f>
        <v>36.9</v>
      </c>
      <c r="DF77" s="8"/>
      <c r="DG77" s="8"/>
      <c r="DH77" s="8">
        <f>MAX(DH$9:DH76)</f>
        <v>39.799999999999997</v>
      </c>
      <c r="DI77" s="8"/>
      <c r="DJ77" s="8"/>
      <c r="DK77" s="8">
        <f>MAX(DK$9:DK76)</f>
        <v>19.3</v>
      </c>
      <c r="DL77" s="8"/>
      <c r="DM77" s="8"/>
      <c r="DN77" s="8">
        <f>MAX(DN$9:DN76)</f>
        <v>22.3</v>
      </c>
      <c r="DO77" s="8"/>
      <c r="DP77" s="8"/>
      <c r="DQ77" s="8">
        <f>MAX(DQ$9:DQ76)</f>
        <v>10.4</v>
      </c>
      <c r="DR77" s="8"/>
      <c r="DS77" s="8"/>
      <c r="DT77" s="8">
        <f>MAX(DT$9:DT76)</f>
        <v>11.7</v>
      </c>
      <c r="DU77" s="8"/>
      <c r="DV77" s="8"/>
      <c r="DW77" s="8">
        <f>MAX(DW$9:DW76)</f>
        <v>14.8</v>
      </c>
      <c r="DX77" s="8"/>
      <c r="DY77" s="8"/>
      <c r="DZ77" s="8">
        <f>MAX(DZ$9:DZ76)</f>
        <v>21.5</v>
      </c>
      <c r="EA77" s="8"/>
      <c r="EB77" s="8"/>
      <c r="EC77" s="8">
        <f>MAX(EC$9:EC76)</f>
        <v>15.4</v>
      </c>
      <c r="ED77" s="8"/>
      <c r="EE77" s="8"/>
      <c r="EF77" s="8">
        <f>MAX(EF$9:EF76)</f>
        <v>20.6</v>
      </c>
      <c r="EG77" s="8"/>
      <c r="EH77" s="8"/>
      <c r="EI77" s="8">
        <f>MAX(EI$9:EI76)</f>
        <v>18.5</v>
      </c>
      <c r="EJ77" s="8"/>
      <c r="EK77" s="8"/>
      <c r="EL77" s="8">
        <f>MAX(EL$9:EL76)</f>
        <v>21.4</v>
      </c>
      <c r="EM77" s="8"/>
      <c r="EN77" s="8"/>
      <c r="EO77" s="8">
        <f>MAX(EO$9:EO76)</f>
        <v>12.7</v>
      </c>
      <c r="EP77" s="8"/>
      <c r="EQ77" s="8"/>
      <c r="ER77" s="8">
        <f>MAX(ER$9:ER76)</f>
        <v>17.600000000000001</v>
      </c>
      <c r="ES77" s="8"/>
      <c r="ET77" s="8"/>
      <c r="EU77" s="8">
        <f>MAX(EU$9:EU76)</f>
        <v>14.9</v>
      </c>
      <c r="EV77" s="8"/>
      <c r="EW77" s="8"/>
      <c r="EX77" s="8">
        <f>MAX(EX$9:EX76)</f>
        <v>20.2</v>
      </c>
      <c r="EY77" s="8"/>
      <c r="EZ77" s="8"/>
      <c r="FA77" s="8">
        <f>MAX(FA$9:FA76)</f>
        <v>25.2</v>
      </c>
      <c r="FB77" s="8"/>
      <c r="FC77" s="8"/>
      <c r="FD77" s="8">
        <f>MAX(FD$9:FD76)</f>
        <v>9.3000000000000007</v>
      </c>
      <c r="FE77" s="8"/>
      <c r="FF77" s="8"/>
      <c r="FG77" s="8">
        <f>MAX(FG$9:FG76)</f>
        <v>29</v>
      </c>
      <c r="FH77" s="8"/>
      <c r="FI77" s="8"/>
      <c r="FJ77" s="8">
        <f>MAX(FJ$9:FJ76)</f>
        <v>22.3</v>
      </c>
      <c r="FK77" s="8"/>
      <c r="FL77" s="8"/>
      <c r="FM77" s="8">
        <f>MAX(FM$9:FM76)</f>
        <v>11</v>
      </c>
      <c r="FN77" s="8"/>
      <c r="FO77" s="8"/>
      <c r="FP77" s="8">
        <f>MAX(FP$9:FP76)</f>
        <v>17.7</v>
      </c>
      <c r="FQ77" s="8"/>
      <c r="FR77" s="8"/>
      <c r="FS77" s="8">
        <f>MAX(FS$9:FS76)</f>
        <v>19.8</v>
      </c>
      <c r="FT77" s="8"/>
      <c r="FU77" s="8"/>
      <c r="FV77" s="8">
        <f>MAX(FV$9:FV76)</f>
        <v>14.8</v>
      </c>
      <c r="FW77" s="8"/>
      <c r="FX77" s="8"/>
      <c r="FY77" s="8">
        <f>MAX(FY$9:FY76)</f>
        <v>12.2</v>
      </c>
      <c r="FZ77" s="8"/>
      <c r="GA77" s="8"/>
      <c r="GB77" s="8">
        <f>MAX(GB$9:GB76)</f>
        <v>11.6</v>
      </c>
      <c r="GC77" s="8"/>
      <c r="GD77" s="8"/>
      <c r="GE77" s="8">
        <f>MAX(GE$9:GE76)</f>
        <v>11.3</v>
      </c>
      <c r="GF77" s="8"/>
      <c r="GG77" s="8"/>
      <c r="GH77" s="8">
        <f>MAX(GH$9:GH76)</f>
        <v>9.6</v>
      </c>
      <c r="GI77" s="8"/>
      <c r="GJ77" s="8"/>
      <c r="GK77" s="8">
        <f>MAX(GK$9:GK76)</f>
        <v>1291.4000000000001</v>
      </c>
    </row>
    <row r="78" spans="1:193" x14ac:dyDescent="0.25">
      <c r="A78" s="7" t="s">
        <v>6</v>
      </c>
      <c r="B78" s="8">
        <f>SUM(B$9:B76)</f>
        <v>34.4</v>
      </c>
      <c r="C78" s="8">
        <f>SUM(C$9:C76)</f>
        <v>34.1</v>
      </c>
      <c r="D78" s="8"/>
      <c r="E78" s="8">
        <f>SUM(E$9:E76)</f>
        <v>18.000000000000004</v>
      </c>
      <c r="F78" s="8">
        <f>SUM(F$9:F76)</f>
        <v>18.099999999999998</v>
      </c>
      <c r="G78" s="8"/>
      <c r="H78" s="8">
        <f>SUM(H$9:H76)</f>
        <v>39</v>
      </c>
      <c r="I78" s="8">
        <f>SUM(I$9:I76)</f>
        <v>34</v>
      </c>
      <c r="J78" s="8"/>
      <c r="K78" s="8">
        <f>SUM(K$9:K76)</f>
        <v>30.5</v>
      </c>
      <c r="L78" s="8">
        <f>SUM(L$9:L76)</f>
        <v>30.9</v>
      </c>
      <c r="M78" s="8"/>
      <c r="N78" s="8">
        <f>SUM(N$9:N76)</f>
        <v>38.4</v>
      </c>
      <c r="O78" s="8">
        <f>SUM(O$9:O76)</f>
        <v>35.5</v>
      </c>
      <c r="P78" s="8"/>
      <c r="Q78" s="8">
        <f>SUM(Q$9:Q76)</f>
        <v>42.2</v>
      </c>
      <c r="R78" s="8">
        <f>SUM(R$9:R76)</f>
        <v>39.099999999999994</v>
      </c>
      <c r="S78" s="8"/>
      <c r="T78" s="8">
        <f>SUM(T$9:T76)</f>
        <v>77</v>
      </c>
      <c r="U78" s="8">
        <f>SUM(U$9:U76)</f>
        <v>77</v>
      </c>
      <c r="V78" s="8"/>
      <c r="W78" s="8">
        <f>SUM(W$9:W76)</f>
        <v>55.5</v>
      </c>
      <c r="X78" s="8">
        <f>SUM(X$9:X76)</f>
        <v>54.899999999999991</v>
      </c>
      <c r="Y78" s="8"/>
      <c r="Z78" s="8">
        <f>SUM(Z$9:Z76)</f>
        <v>44.29999999999999</v>
      </c>
      <c r="AA78" s="8">
        <f>SUM(AA$9:AA76)</f>
        <v>44.400000000000006</v>
      </c>
      <c r="AB78" s="8"/>
      <c r="AC78" s="8">
        <f>SUM(AC$9:AC76)</f>
        <v>57.5</v>
      </c>
      <c r="AD78" s="8">
        <f>SUM(AD$9:AD76)</f>
        <v>57.899999999999991</v>
      </c>
      <c r="AE78" s="8"/>
      <c r="AF78" s="8">
        <f>SUM(AF$9:AF76)</f>
        <v>68</v>
      </c>
      <c r="AG78" s="8">
        <f>SUM(AG$9:AG76)</f>
        <v>68</v>
      </c>
      <c r="AH78" s="8"/>
      <c r="AI78" s="8">
        <f>SUM(AI$9:AI76)</f>
        <v>47.5</v>
      </c>
      <c r="AJ78" s="8">
        <f>SUM(AJ$9:AJ76)</f>
        <v>46.6</v>
      </c>
      <c r="AK78" s="8"/>
      <c r="AL78" s="8">
        <f>SUM(AL$9:AL76)</f>
        <v>28</v>
      </c>
      <c r="AM78" s="8">
        <f>SUM(AM$9:AM76)</f>
        <v>28</v>
      </c>
      <c r="AN78" s="8"/>
      <c r="AO78" s="8">
        <f>SUM(AO$9:AO76)</f>
        <v>79</v>
      </c>
      <c r="AP78" s="8">
        <f>SUM(AP$9:AP76)</f>
        <v>79</v>
      </c>
      <c r="AQ78" s="8"/>
      <c r="AR78" s="8">
        <f>SUM(AR$9:AR76)</f>
        <v>22.200000000000003</v>
      </c>
      <c r="AS78" s="8">
        <f>SUM(AS$9:AS76)</f>
        <v>22.3</v>
      </c>
      <c r="AT78" s="8"/>
      <c r="AU78" s="8">
        <f>SUM(AU$9:AU76)</f>
        <v>35.300000000000004</v>
      </c>
      <c r="AV78" s="8">
        <f>SUM(AV$9:AV76)</f>
        <v>34.200000000000003</v>
      </c>
      <c r="AW78" s="8"/>
      <c r="AX78" s="8">
        <f>SUM(AX$9:AX76)</f>
        <v>23.999999999999996</v>
      </c>
      <c r="AY78" s="8">
        <f>SUM(AY$9:AY76)</f>
        <v>23.4</v>
      </c>
      <c r="AZ78" s="8"/>
      <c r="BA78" s="8">
        <f>SUM(BA$9:BA76)</f>
        <v>51.4</v>
      </c>
      <c r="BB78" s="8">
        <f>SUM(BB$9:BB76)</f>
        <v>51.899999999999991</v>
      </c>
      <c r="BC78" s="8"/>
      <c r="BD78" s="8">
        <f>SUM(BD$9:BD76)</f>
        <v>47</v>
      </c>
      <c r="BE78" s="8">
        <f>SUM(BE$9:BE76)</f>
        <v>47.4</v>
      </c>
      <c r="BF78" s="8"/>
      <c r="BG78" s="8">
        <f>SUM(BG$9:BG76)</f>
        <v>51.499999999999993</v>
      </c>
      <c r="BH78" s="8">
        <f>SUM(BH$9:BH76)</f>
        <v>51.2</v>
      </c>
      <c r="BI78" s="8"/>
      <c r="BJ78" s="8">
        <f>SUM(BJ$9:BJ76)</f>
        <v>33.100000000000009</v>
      </c>
      <c r="BK78" s="8">
        <f>SUM(BK$9:BK76)</f>
        <v>32.9</v>
      </c>
      <c r="BL78" s="8"/>
      <c r="BM78" s="8">
        <f>SUM(BM$9:BM76)</f>
        <v>31.700000000000003</v>
      </c>
      <c r="BN78" s="8">
        <f>SUM(BN$9:BN76)</f>
        <v>32.099999999999994</v>
      </c>
      <c r="BO78" s="8"/>
      <c r="BP78" s="8">
        <f>SUM(BP$9:BP76)</f>
        <v>35.799999999999997</v>
      </c>
      <c r="BQ78" s="8">
        <f>SUM(BQ$9:BQ76)</f>
        <v>38</v>
      </c>
      <c r="BR78" s="8"/>
      <c r="BS78" s="8">
        <f>SUM(BS$9:BS76)</f>
        <v>16.3</v>
      </c>
      <c r="BT78" s="8">
        <f>SUM(BT$9:BT76)</f>
        <v>14.1</v>
      </c>
      <c r="BU78" s="8"/>
      <c r="BV78" s="8">
        <f>SUM(BV$9:BV76)</f>
        <v>22.799999999999994</v>
      </c>
      <c r="BW78" s="8">
        <f>SUM(BW$9:BW76)</f>
        <v>21.900000000000002</v>
      </c>
      <c r="BX78" s="8"/>
      <c r="BY78" s="8">
        <f>SUM(BY$9:BY76)</f>
        <v>38.100000000000009</v>
      </c>
      <c r="BZ78" s="8">
        <f>SUM(BZ$9:BZ76)</f>
        <v>38.199999999999996</v>
      </c>
      <c r="CA78" s="8"/>
      <c r="CB78" s="8">
        <f>SUM(CB$9:CB76)</f>
        <v>38.999999999999986</v>
      </c>
      <c r="CC78" s="8">
        <f>SUM(CC$9:CC76)</f>
        <v>38.6</v>
      </c>
      <c r="CD78" s="8"/>
      <c r="CE78" s="8">
        <f>SUM(CE$9:CE76)</f>
        <v>34.799999999999997</v>
      </c>
      <c r="CF78" s="8">
        <f>SUM(CF$9:CF76)</f>
        <v>34.700000000000003</v>
      </c>
      <c r="CG78" s="8"/>
      <c r="CH78" s="8">
        <f>SUM(CH$9:CH76)</f>
        <v>44.000000000000007</v>
      </c>
      <c r="CI78" s="8">
        <f>SUM(CI$9:CI76)</f>
        <v>44.5</v>
      </c>
      <c r="CJ78" s="8"/>
      <c r="CK78" s="8">
        <f>SUM(CK$9:CK76)</f>
        <v>43.400000000000006</v>
      </c>
      <c r="CL78" s="8">
        <f>SUM(CL$9:CL76)</f>
        <v>43.399999999999991</v>
      </c>
      <c r="CM78" s="8"/>
      <c r="CN78" s="8">
        <f>SUM(CN$9:CN76)</f>
        <v>44</v>
      </c>
      <c r="CO78" s="8">
        <f>SUM(CO$9:CO76)</f>
        <v>50.5</v>
      </c>
      <c r="CP78" s="8"/>
      <c r="CQ78" s="8">
        <f>SUM(CQ$9:CQ76)</f>
        <v>54.399999999999977</v>
      </c>
      <c r="CR78" s="8">
        <f>SUM(CR$9:CR76)</f>
        <v>54.70000000000001</v>
      </c>
      <c r="CS78" s="8"/>
      <c r="CT78" s="8">
        <f>SUM(CT$9:CT76)</f>
        <v>49.300000000000011</v>
      </c>
      <c r="CU78" s="8">
        <f>SUM(CU$9:CU76)</f>
        <v>50.000000000000007</v>
      </c>
      <c r="CV78" s="8"/>
      <c r="CW78" s="8">
        <f>SUM(CW$9:CW76)</f>
        <v>45.800000000000011</v>
      </c>
      <c r="CX78" s="8">
        <f>SUM(CX$9:CX76)</f>
        <v>45.900000000000006</v>
      </c>
      <c r="CY78" s="8"/>
      <c r="CZ78" s="8">
        <f>SUM(CZ$9:CZ76)</f>
        <v>50.199999999999996</v>
      </c>
      <c r="DA78" s="8">
        <f>SUM(DA$9:DA76)</f>
        <v>50.79999999999999</v>
      </c>
      <c r="DB78" s="8"/>
      <c r="DC78" s="8">
        <f>SUM(DC$9:DC76)</f>
        <v>37.900000000000006</v>
      </c>
      <c r="DD78" s="8">
        <f>SUM(DD$9:DD76)</f>
        <v>49.2</v>
      </c>
      <c r="DE78" s="8"/>
      <c r="DF78" s="8">
        <f>SUM(DF$9:DF76)</f>
        <v>50.10000000000003</v>
      </c>
      <c r="DG78" s="8">
        <f>SUM(DG$9:DG76)</f>
        <v>50.300000000000011</v>
      </c>
      <c r="DH78" s="8"/>
      <c r="DI78" s="8">
        <f>SUM(DI$9:DI76)</f>
        <v>37.699999999999989</v>
      </c>
      <c r="DJ78" s="8">
        <f>SUM(DJ$9:DJ76)</f>
        <v>37.600000000000009</v>
      </c>
      <c r="DK78" s="8"/>
      <c r="DL78" s="8">
        <f>SUM(DL$9:DL76)</f>
        <v>28.700000000000006</v>
      </c>
      <c r="DM78" s="8">
        <f>SUM(DM$9:DM76)</f>
        <v>29.000000000000004</v>
      </c>
      <c r="DN78" s="8"/>
      <c r="DO78" s="8">
        <f>SUM(DO$9:DO76)</f>
        <v>14.799999999999995</v>
      </c>
      <c r="DP78" s="8">
        <f>SUM(DP$9:DP76)</f>
        <v>15.099999999999996</v>
      </c>
      <c r="DQ78" s="8"/>
      <c r="DR78" s="8">
        <f>SUM(DR$9:DR76)</f>
        <v>23.4</v>
      </c>
      <c r="DS78" s="8">
        <f>SUM(DS$9:DS76)</f>
        <v>23.499999999999996</v>
      </c>
      <c r="DT78" s="8"/>
      <c r="DU78" s="8">
        <f>SUM(DU$9:DU76)</f>
        <v>36.099999999999994</v>
      </c>
      <c r="DV78" s="8">
        <f>SUM(DV$9:DV76)</f>
        <v>36.300000000000004</v>
      </c>
      <c r="DW78" s="8"/>
      <c r="DX78" s="8">
        <f>SUM(DX$9:DX76)</f>
        <v>44.899999999999984</v>
      </c>
      <c r="DY78" s="8">
        <f>SUM(DY$9:DY76)</f>
        <v>44.800000000000004</v>
      </c>
      <c r="DZ78" s="8"/>
      <c r="EA78" s="8">
        <f>SUM(EA$9:EA76)</f>
        <v>32.4</v>
      </c>
      <c r="EB78" s="8">
        <f>SUM(EB$9:EB76)</f>
        <v>32.500000000000007</v>
      </c>
      <c r="EC78" s="8"/>
      <c r="ED78" s="8">
        <f>SUM(ED$9:ED76)</f>
        <v>47.599999999999994</v>
      </c>
      <c r="EE78" s="8">
        <f>SUM(EE$9:EE76)</f>
        <v>47.700000000000017</v>
      </c>
      <c r="EF78" s="8"/>
      <c r="EG78" s="8">
        <f>SUM(EG$9:EG76)</f>
        <v>39.600000000000009</v>
      </c>
      <c r="EH78" s="8">
        <f>SUM(EH$9:EH76)</f>
        <v>40.5</v>
      </c>
      <c r="EI78" s="8"/>
      <c r="EJ78" s="8">
        <f>SUM(EJ$9:EJ76)</f>
        <v>41.000000000000014</v>
      </c>
      <c r="EK78" s="8">
        <f>SUM(EK$9:EK76)</f>
        <v>41.1</v>
      </c>
      <c r="EL78" s="8"/>
      <c r="EM78" s="8">
        <f>SUM(EM$9:EM76)</f>
        <v>21.3</v>
      </c>
      <c r="EN78" s="8">
        <f>SUM(EN$9:EN76)</f>
        <v>21.400000000000002</v>
      </c>
      <c r="EO78" s="8"/>
      <c r="EP78" s="8">
        <f>SUM(EP$9:EP76)</f>
        <v>32.900000000000006</v>
      </c>
      <c r="EQ78" s="8">
        <f>SUM(EQ$9:EQ76)</f>
        <v>33.000000000000007</v>
      </c>
      <c r="ER78" s="8"/>
      <c r="ES78" s="8">
        <f>SUM(ES$9:ES76)</f>
        <v>29.2</v>
      </c>
      <c r="ET78" s="8">
        <f>SUM(ET$9:ET76)</f>
        <v>29.400000000000006</v>
      </c>
      <c r="EU78" s="8"/>
      <c r="EV78" s="8">
        <f>SUM(EV$9:EV76)</f>
        <v>37.699999999999996</v>
      </c>
      <c r="EW78" s="8">
        <f>SUM(EW$9:EW76)</f>
        <v>37.199999999999996</v>
      </c>
      <c r="EX78" s="8"/>
      <c r="EY78" s="8">
        <f>SUM(EY$9:EY76)</f>
        <v>42.099999999999987</v>
      </c>
      <c r="EZ78" s="8">
        <f>SUM(EZ$9:EZ76)</f>
        <v>42.800000000000004</v>
      </c>
      <c r="FA78" s="8"/>
      <c r="FB78" s="8">
        <f>SUM(FB$9:FB76)</f>
        <v>18.599999999999998</v>
      </c>
      <c r="FC78" s="8">
        <f>SUM(FC$9:FC76)</f>
        <v>18.7</v>
      </c>
      <c r="FD78" s="8"/>
      <c r="FE78" s="8">
        <f>SUM(FE$9:FE76)</f>
        <v>41.09999999999998</v>
      </c>
      <c r="FF78" s="8">
        <f>SUM(FF$9:FF76)</f>
        <v>42</v>
      </c>
      <c r="FG78" s="8"/>
      <c r="FH78" s="8">
        <f>SUM(FH$9:FH76)</f>
        <v>36.300000000000004</v>
      </c>
      <c r="FI78" s="8">
        <f>SUM(FI$9:FI76)</f>
        <v>36.200000000000003</v>
      </c>
      <c r="FJ78" s="8"/>
      <c r="FK78" s="8">
        <f>SUM(FK$9:FK76)</f>
        <v>21.3</v>
      </c>
      <c r="FL78" s="8">
        <f>SUM(FL$9:FL76)</f>
        <v>21.7</v>
      </c>
      <c r="FM78" s="8"/>
      <c r="FN78" s="8">
        <f>SUM(FN$9:FN76)</f>
        <v>31.400000000000006</v>
      </c>
      <c r="FO78" s="8">
        <f>SUM(FO$9:FO76)</f>
        <v>31</v>
      </c>
      <c r="FP78" s="8"/>
      <c r="FQ78" s="8">
        <f>SUM(FQ$9:FQ76)</f>
        <v>32.600000000000009</v>
      </c>
      <c r="FR78" s="8">
        <f>SUM(FR$9:FR76)</f>
        <v>33.300000000000011</v>
      </c>
      <c r="FS78" s="8"/>
      <c r="FT78" s="8">
        <f>SUM(FT$9:FT76)</f>
        <v>25.300000000000008</v>
      </c>
      <c r="FU78" s="8">
        <f>SUM(FU$9:FU76)</f>
        <v>25.9</v>
      </c>
      <c r="FV78" s="8"/>
      <c r="FW78" s="8">
        <f>SUM(FW$9:FW76)</f>
        <v>23.299999999999997</v>
      </c>
      <c r="FX78" s="8">
        <f>SUM(FX$9:FX76)</f>
        <v>23.29999999999999</v>
      </c>
      <c r="FY78" s="8"/>
      <c r="FZ78" s="8">
        <f>SUM(FZ$9:FZ76)</f>
        <v>23.500000000000007</v>
      </c>
      <c r="GA78" s="8">
        <f>SUM(GA$9:GA76)</f>
        <v>23.299999999999994</v>
      </c>
      <c r="GB78" s="8"/>
      <c r="GC78" s="8">
        <f>SUM(GC$9:GC76)</f>
        <v>18.499999999999996</v>
      </c>
      <c r="GD78" s="8">
        <f>SUM(GD$9:GD76)</f>
        <v>18.299999999999994</v>
      </c>
      <c r="GE78" s="8"/>
      <c r="GF78" s="8">
        <f>SUM(GF$9:GF76)</f>
        <v>12.399999999999995</v>
      </c>
      <c r="GG78" s="8">
        <f>SUM(GG$9:GG76)</f>
        <v>11.999999999999996</v>
      </c>
      <c r="GH78" s="8"/>
      <c r="GI78" s="8">
        <f>SUM(GI$9:GI76)</f>
        <v>2355.1000000000004</v>
      </c>
      <c r="GJ78" s="8">
        <f>SUM(GJ$9:GJ76)</f>
        <v>2365.3000000000002</v>
      </c>
      <c r="GK78" s="8"/>
    </row>
  </sheetData>
  <mergeCells count="65">
    <mergeCell ref="B6:GK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FN7:FP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GI7:GK7"/>
    <mergeCell ref="FQ7:FS7"/>
    <mergeCell ref="FT7:FV7"/>
    <mergeCell ref="FW7:FY7"/>
    <mergeCell ref="FZ7:GB7"/>
    <mergeCell ref="GC7:GE7"/>
    <mergeCell ref="GF7:GH7"/>
  </mergeCells>
  <conditionalFormatting sqref="D9:D76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76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76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76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76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76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76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76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76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76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76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76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76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76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76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76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76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76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76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76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76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76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76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76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76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76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76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76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76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76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76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76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76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76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76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76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76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76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76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76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76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76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76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76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76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76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76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76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76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76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76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76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76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76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76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76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76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76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76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76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76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76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76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T65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A7" sqref="BA7:BC1000"/>
    </sheetView>
  </sheetViews>
  <sheetFormatPr defaultRowHeight="15" x14ac:dyDescent="0.25"/>
  <cols>
    <col min="1" max="1" width="48.7109375" style="1" customWidth="1"/>
    <col min="2" max="176" width="7.7109375" style="3" customWidth="1"/>
  </cols>
  <sheetData>
    <row r="1" spans="1:17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</row>
    <row r="2" spans="1:176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</row>
    <row r="3" spans="1:176" x14ac:dyDescent="0.25">
      <c r="A3" s="1" t="s">
        <v>81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</row>
    <row r="4" spans="1:176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</row>
    <row r="5" spans="1:176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</row>
    <row r="6" spans="1:176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6"/>
    </row>
    <row r="7" spans="1:176" ht="30" customHeight="1" x14ac:dyDescent="0.25">
      <c r="A7" s="4"/>
      <c r="B7" s="14" t="s">
        <v>216</v>
      </c>
      <c r="C7" s="15"/>
      <c r="D7" s="16"/>
      <c r="E7" s="14" t="s">
        <v>217</v>
      </c>
      <c r="F7" s="15"/>
      <c r="G7" s="16"/>
      <c r="H7" s="14" t="s">
        <v>218</v>
      </c>
      <c r="I7" s="15"/>
      <c r="J7" s="16"/>
      <c r="K7" s="14" t="s">
        <v>219</v>
      </c>
      <c r="L7" s="15"/>
      <c r="M7" s="16"/>
      <c r="N7" s="14" t="s">
        <v>220</v>
      </c>
      <c r="O7" s="15"/>
      <c r="P7" s="16"/>
      <c r="Q7" s="14" t="s">
        <v>221</v>
      </c>
      <c r="R7" s="15"/>
      <c r="S7" s="16"/>
      <c r="T7" s="14" t="s">
        <v>222</v>
      </c>
      <c r="U7" s="15"/>
      <c r="V7" s="16"/>
      <c r="W7" s="17" t="s">
        <v>150</v>
      </c>
      <c r="X7" s="15"/>
      <c r="Y7" s="16"/>
      <c r="Z7" s="14" t="s">
        <v>223</v>
      </c>
      <c r="AA7" s="15"/>
      <c r="AB7" s="16"/>
      <c r="AC7" s="14" t="s">
        <v>224</v>
      </c>
      <c r="AD7" s="15"/>
      <c r="AE7" s="16"/>
      <c r="AF7" s="14" t="s">
        <v>225</v>
      </c>
      <c r="AG7" s="15"/>
      <c r="AH7" s="16"/>
      <c r="AI7" s="14" t="s">
        <v>226</v>
      </c>
      <c r="AJ7" s="15"/>
      <c r="AK7" s="16"/>
      <c r="AL7" s="14" t="s">
        <v>227</v>
      </c>
      <c r="AM7" s="15"/>
      <c r="AN7" s="16"/>
      <c r="AO7" s="14" t="s">
        <v>228</v>
      </c>
      <c r="AP7" s="15"/>
      <c r="AQ7" s="16"/>
      <c r="AR7" s="14" t="s">
        <v>229</v>
      </c>
      <c r="AS7" s="15"/>
      <c r="AT7" s="16"/>
      <c r="AU7" s="14" t="s">
        <v>230</v>
      </c>
      <c r="AV7" s="15"/>
      <c r="AW7" s="16"/>
      <c r="AX7" s="14" t="s">
        <v>231</v>
      </c>
      <c r="AY7" s="15"/>
      <c r="AZ7" s="16"/>
      <c r="BA7" s="17" t="s">
        <v>151</v>
      </c>
      <c r="BB7" s="15"/>
      <c r="BC7" s="16"/>
      <c r="BD7" s="14" t="s">
        <v>232</v>
      </c>
      <c r="BE7" s="15"/>
      <c r="BF7" s="16"/>
      <c r="BG7" s="14" t="s">
        <v>233</v>
      </c>
      <c r="BH7" s="15"/>
      <c r="BI7" s="16"/>
      <c r="BJ7" s="14" t="s">
        <v>234</v>
      </c>
      <c r="BK7" s="15"/>
      <c r="BL7" s="16"/>
      <c r="BM7" s="14" t="s">
        <v>235</v>
      </c>
      <c r="BN7" s="15"/>
      <c r="BO7" s="16"/>
      <c r="BP7" s="14" t="s">
        <v>236</v>
      </c>
      <c r="BQ7" s="15"/>
      <c r="BR7" s="16"/>
      <c r="BS7" s="14" t="s">
        <v>237</v>
      </c>
      <c r="BT7" s="15"/>
      <c r="BU7" s="16"/>
      <c r="BV7" s="14" t="s">
        <v>238</v>
      </c>
      <c r="BW7" s="15"/>
      <c r="BX7" s="16"/>
      <c r="BY7" s="14" t="s">
        <v>239</v>
      </c>
      <c r="BZ7" s="15"/>
      <c r="CA7" s="16"/>
      <c r="CB7" s="14" t="s">
        <v>240</v>
      </c>
      <c r="CC7" s="15"/>
      <c r="CD7" s="16"/>
      <c r="CE7" s="14" t="s">
        <v>241</v>
      </c>
      <c r="CF7" s="15"/>
      <c r="CG7" s="16"/>
      <c r="CH7" s="14" t="s">
        <v>242</v>
      </c>
      <c r="CI7" s="15"/>
      <c r="CJ7" s="16"/>
      <c r="CK7" s="14" t="s">
        <v>243</v>
      </c>
      <c r="CL7" s="15"/>
      <c r="CM7" s="16"/>
      <c r="CN7" s="14" t="s">
        <v>244</v>
      </c>
      <c r="CO7" s="15"/>
      <c r="CP7" s="16"/>
      <c r="CQ7" s="14" t="s">
        <v>245</v>
      </c>
      <c r="CR7" s="15"/>
      <c r="CS7" s="16"/>
      <c r="CT7" s="14" t="s">
        <v>246</v>
      </c>
      <c r="CU7" s="15"/>
      <c r="CV7" s="16"/>
      <c r="CW7" s="14" t="s">
        <v>247</v>
      </c>
      <c r="CX7" s="15"/>
      <c r="CY7" s="16"/>
      <c r="CZ7" s="14" t="s">
        <v>248</v>
      </c>
      <c r="DA7" s="15"/>
      <c r="DB7" s="16"/>
      <c r="DC7" s="14" t="s">
        <v>249</v>
      </c>
      <c r="DD7" s="15"/>
      <c r="DE7" s="16"/>
      <c r="DF7" s="14" t="s">
        <v>250</v>
      </c>
      <c r="DG7" s="15"/>
      <c r="DH7" s="16"/>
      <c r="DI7" s="14" t="s">
        <v>251</v>
      </c>
      <c r="DJ7" s="15"/>
      <c r="DK7" s="16"/>
      <c r="DL7" s="14" t="s">
        <v>252</v>
      </c>
      <c r="DM7" s="15"/>
      <c r="DN7" s="16"/>
      <c r="DO7" s="14" t="s">
        <v>253</v>
      </c>
      <c r="DP7" s="15"/>
      <c r="DQ7" s="16"/>
      <c r="DR7" s="14" t="s">
        <v>254</v>
      </c>
      <c r="DS7" s="15"/>
      <c r="DT7" s="16"/>
      <c r="DU7" s="14" t="s">
        <v>255</v>
      </c>
      <c r="DV7" s="15"/>
      <c r="DW7" s="16"/>
      <c r="DX7" s="14" t="s">
        <v>256</v>
      </c>
      <c r="DY7" s="15"/>
      <c r="DZ7" s="16"/>
      <c r="EA7" s="14" t="s">
        <v>257</v>
      </c>
      <c r="EB7" s="15"/>
      <c r="EC7" s="16"/>
      <c r="ED7" s="14" t="s">
        <v>258</v>
      </c>
      <c r="EE7" s="15"/>
      <c r="EF7" s="16"/>
      <c r="EG7" s="14" t="s">
        <v>259</v>
      </c>
      <c r="EH7" s="15"/>
      <c r="EI7" s="16"/>
      <c r="EJ7" s="14" t="s">
        <v>260</v>
      </c>
      <c r="EK7" s="15"/>
      <c r="EL7" s="16"/>
      <c r="EM7" s="14" t="s">
        <v>261</v>
      </c>
      <c r="EN7" s="15"/>
      <c r="EO7" s="16"/>
      <c r="EP7" s="14" t="s">
        <v>262</v>
      </c>
      <c r="EQ7" s="15"/>
      <c r="ER7" s="16"/>
      <c r="ES7" s="14" t="s">
        <v>263</v>
      </c>
      <c r="ET7" s="15"/>
      <c r="EU7" s="16"/>
      <c r="EV7" s="14" t="s">
        <v>264</v>
      </c>
      <c r="EW7" s="15"/>
      <c r="EX7" s="16"/>
      <c r="EY7" s="14" t="s">
        <v>265</v>
      </c>
      <c r="EZ7" s="15"/>
      <c r="FA7" s="16"/>
      <c r="FB7" s="14" t="s">
        <v>266</v>
      </c>
      <c r="FC7" s="15"/>
      <c r="FD7" s="16"/>
      <c r="FE7" s="14" t="s">
        <v>267</v>
      </c>
      <c r="FF7" s="15"/>
      <c r="FG7" s="16"/>
      <c r="FH7" s="14" t="s">
        <v>268</v>
      </c>
      <c r="FI7" s="15"/>
      <c r="FJ7" s="16"/>
      <c r="FK7" s="14" t="s">
        <v>269</v>
      </c>
      <c r="FL7" s="15"/>
      <c r="FM7" s="16"/>
      <c r="FN7" s="14" t="s">
        <v>270</v>
      </c>
      <c r="FO7" s="15"/>
      <c r="FP7" s="16"/>
      <c r="FQ7" s="14" t="s">
        <v>6</v>
      </c>
      <c r="FR7" s="15"/>
      <c r="FS7" s="16"/>
    </row>
    <row r="8" spans="1:176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</row>
    <row r="9" spans="1:176" x14ac:dyDescent="0.25">
      <c r="A9" s="7" t="s">
        <v>82</v>
      </c>
      <c r="B9" s="8">
        <v>2.7</v>
      </c>
      <c r="C9" s="8">
        <v>0</v>
      </c>
      <c r="D9" s="8">
        <v>3</v>
      </c>
      <c r="E9" s="8">
        <v>2.6</v>
      </c>
      <c r="F9" s="8">
        <v>0</v>
      </c>
      <c r="G9" s="8">
        <v>2.6</v>
      </c>
      <c r="H9" s="8">
        <v>8</v>
      </c>
      <c r="I9" s="8">
        <v>0</v>
      </c>
      <c r="J9" s="8">
        <v>13</v>
      </c>
      <c r="K9" s="8">
        <v>10.4</v>
      </c>
      <c r="L9" s="8">
        <v>0</v>
      </c>
      <c r="M9" s="8">
        <v>10.4</v>
      </c>
      <c r="N9" s="8">
        <v>9.4</v>
      </c>
      <c r="O9" s="8">
        <v>0</v>
      </c>
      <c r="P9" s="8">
        <v>12.4</v>
      </c>
      <c r="Q9" s="8">
        <v>11.7</v>
      </c>
      <c r="R9" s="8">
        <v>0</v>
      </c>
      <c r="S9" s="8">
        <v>14.6</v>
      </c>
      <c r="T9" s="8" t="s">
        <v>12</v>
      </c>
      <c r="U9" s="8" t="s">
        <v>12</v>
      </c>
      <c r="V9" s="8" t="s">
        <v>12</v>
      </c>
      <c r="W9" s="8" t="s">
        <v>12</v>
      </c>
      <c r="X9" s="8" t="s">
        <v>12</v>
      </c>
      <c r="Y9" s="8" t="s">
        <v>12</v>
      </c>
      <c r="Z9" s="8">
        <v>7</v>
      </c>
      <c r="AA9" s="8">
        <v>0.1</v>
      </c>
      <c r="AB9" s="8">
        <v>7</v>
      </c>
      <c r="AC9" s="8" t="s">
        <v>12</v>
      </c>
      <c r="AD9" s="8" t="s">
        <v>12</v>
      </c>
      <c r="AE9" s="8" t="s">
        <v>12</v>
      </c>
      <c r="AF9" s="8">
        <v>13.5</v>
      </c>
      <c r="AG9" s="8">
        <v>0</v>
      </c>
      <c r="AH9" s="8">
        <v>13.5</v>
      </c>
      <c r="AI9" s="8" t="s">
        <v>12</v>
      </c>
      <c r="AJ9" s="8" t="s">
        <v>12</v>
      </c>
      <c r="AK9" s="8" t="s">
        <v>12</v>
      </c>
      <c r="AL9" s="8">
        <v>7.5</v>
      </c>
      <c r="AM9" s="8">
        <v>0</v>
      </c>
      <c r="AN9" s="8">
        <v>7.5</v>
      </c>
      <c r="AO9" s="8">
        <v>14</v>
      </c>
      <c r="AP9" s="8">
        <v>0</v>
      </c>
      <c r="AQ9" s="8">
        <v>14.9</v>
      </c>
      <c r="AR9" s="8">
        <v>10.199999999999999</v>
      </c>
      <c r="AS9" s="8">
        <v>0</v>
      </c>
      <c r="AT9" s="8">
        <v>10.199999999999999</v>
      </c>
      <c r="AU9" s="8">
        <v>7.1</v>
      </c>
      <c r="AV9" s="8">
        <v>0</v>
      </c>
      <c r="AW9" s="8">
        <v>8.6999999999999993</v>
      </c>
      <c r="AX9" s="8">
        <v>9.4</v>
      </c>
      <c r="AY9" s="8">
        <v>0</v>
      </c>
      <c r="AZ9" s="8">
        <v>11.1</v>
      </c>
      <c r="BA9" s="8">
        <v>8.5</v>
      </c>
      <c r="BB9" s="8">
        <v>0</v>
      </c>
      <c r="BC9" s="8">
        <v>8.5</v>
      </c>
      <c r="BD9" s="8">
        <v>10.7</v>
      </c>
      <c r="BE9" s="8">
        <v>0</v>
      </c>
      <c r="BF9" s="8">
        <v>10.7</v>
      </c>
      <c r="BG9" s="8">
        <v>14.5</v>
      </c>
      <c r="BH9" s="8">
        <v>0</v>
      </c>
      <c r="BI9" s="8">
        <v>14.5</v>
      </c>
      <c r="BJ9" s="8">
        <v>13.9</v>
      </c>
      <c r="BK9" s="8">
        <v>0</v>
      </c>
      <c r="BL9" s="8">
        <v>14</v>
      </c>
      <c r="BM9" s="8">
        <v>13.7</v>
      </c>
      <c r="BN9" s="8">
        <v>0</v>
      </c>
      <c r="BO9" s="8">
        <v>13.7</v>
      </c>
      <c r="BP9" s="8">
        <v>13.7</v>
      </c>
      <c r="BQ9" s="8">
        <v>0</v>
      </c>
      <c r="BR9" s="8">
        <v>13.7</v>
      </c>
      <c r="BS9" s="8">
        <v>14.6</v>
      </c>
      <c r="BT9" s="8">
        <v>0</v>
      </c>
      <c r="BU9" s="8">
        <v>14.6</v>
      </c>
      <c r="BV9" s="8">
        <v>13.6</v>
      </c>
      <c r="BW9" s="8">
        <v>0</v>
      </c>
      <c r="BX9" s="8">
        <v>13.6</v>
      </c>
      <c r="BY9" s="8">
        <v>13</v>
      </c>
      <c r="BZ9" s="8">
        <v>0</v>
      </c>
      <c r="CA9" s="8">
        <v>13.3</v>
      </c>
      <c r="CB9" s="8">
        <v>18.600000000000001</v>
      </c>
      <c r="CC9" s="8">
        <v>0</v>
      </c>
      <c r="CD9" s="8">
        <v>18.600000000000001</v>
      </c>
      <c r="CE9" s="8">
        <v>16.8</v>
      </c>
      <c r="CF9" s="8">
        <v>0</v>
      </c>
      <c r="CG9" s="8">
        <v>16.8</v>
      </c>
      <c r="CH9" s="8">
        <v>15.9</v>
      </c>
      <c r="CI9" s="8">
        <v>0</v>
      </c>
      <c r="CJ9" s="8">
        <v>15.9</v>
      </c>
      <c r="CK9" s="8">
        <v>8.8000000000000007</v>
      </c>
      <c r="CL9" s="8">
        <v>0</v>
      </c>
      <c r="CM9" s="8">
        <v>9.4</v>
      </c>
      <c r="CN9" s="8">
        <v>20.2</v>
      </c>
      <c r="CO9" s="8">
        <v>0</v>
      </c>
      <c r="CP9" s="8">
        <v>20.2</v>
      </c>
      <c r="CQ9" s="8">
        <v>15.6</v>
      </c>
      <c r="CR9" s="8">
        <v>0</v>
      </c>
      <c r="CS9" s="8">
        <v>15.8</v>
      </c>
      <c r="CT9" s="8">
        <v>16</v>
      </c>
      <c r="CU9" s="8">
        <v>0</v>
      </c>
      <c r="CV9" s="8">
        <v>16</v>
      </c>
      <c r="CW9" s="8">
        <v>19.7</v>
      </c>
      <c r="CX9" s="8">
        <v>0</v>
      </c>
      <c r="CY9" s="8">
        <v>19.8</v>
      </c>
      <c r="CZ9" s="8">
        <v>20.5</v>
      </c>
      <c r="DA9" s="8">
        <v>0</v>
      </c>
      <c r="DB9" s="8">
        <v>20.5</v>
      </c>
      <c r="DC9" s="8">
        <v>14.1</v>
      </c>
      <c r="DD9" s="8">
        <v>0</v>
      </c>
      <c r="DE9" s="8">
        <v>14.4</v>
      </c>
      <c r="DF9" s="8">
        <v>28.6</v>
      </c>
      <c r="DG9" s="8">
        <v>0</v>
      </c>
      <c r="DH9" s="8">
        <v>28.7</v>
      </c>
      <c r="DI9" s="8">
        <v>19.399999999999999</v>
      </c>
      <c r="DJ9" s="8">
        <v>0</v>
      </c>
      <c r="DK9" s="8">
        <v>19.399999999999999</v>
      </c>
      <c r="DL9" s="8">
        <v>27.8</v>
      </c>
      <c r="DM9" s="8">
        <v>0</v>
      </c>
      <c r="DN9" s="8">
        <v>27.8</v>
      </c>
      <c r="DO9" s="8">
        <v>30</v>
      </c>
      <c r="DP9" s="8">
        <v>0</v>
      </c>
      <c r="DQ9" s="8">
        <v>30</v>
      </c>
      <c r="DR9" s="8">
        <v>1</v>
      </c>
      <c r="DS9" s="8">
        <v>0</v>
      </c>
      <c r="DT9" s="8">
        <v>1</v>
      </c>
      <c r="DU9" s="8">
        <v>30.7</v>
      </c>
      <c r="DV9" s="8">
        <v>0</v>
      </c>
      <c r="DW9" s="8">
        <v>30.7</v>
      </c>
      <c r="DX9" s="8">
        <v>28.7</v>
      </c>
      <c r="DY9" s="8">
        <v>0</v>
      </c>
      <c r="DZ9" s="8">
        <v>28.8</v>
      </c>
      <c r="EA9" s="8">
        <v>20.9</v>
      </c>
      <c r="EB9" s="8">
        <v>0</v>
      </c>
      <c r="EC9" s="8">
        <v>20.9</v>
      </c>
      <c r="ED9" s="8">
        <v>12.3</v>
      </c>
      <c r="EE9" s="8">
        <v>0</v>
      </c>
      <c r="EF9" s="8">
        <v>12.3</v>
      </c>
      <c r="EG9" s="8">
        <v>34.299999999999997</v>
      </c>
      <c r="EH9" s="8">
        <v>0</v>
      </c>
      <c r="EI9" s="8">
        <v>34.5</v>
      </c>
      <c r="EJ9" s="8">
        <v>4.7</v>
      </c>
      <c r="EK9" s="8">
        <v>0</v>
      </c>
      <c r="EL9" s="8">
        <v>4.7</v>
      </c>
      <c r="EM9" s="8">
        <v>28</v>
      </c>
      <c r="EN9" s="8">
        <v>0</v>
      </c>
      <c r="EO9" s="8">
        <v>28</v>
      </c>
      <c r="EP9" s="8">
        <v>36.9</v>
      </c>
      <c r="EQ9" s="8">
        <v>0</v>
      </c>
      <c r="ER9" s="8">
        <v>36.9</v>
      </c>
      <c r="ES9" s="8">
        <v>33.9</v>
      </c>
      <c r="ET9" s="8">
        <v>0</v>
      </c>
      <c r="EU9" s="8">
        <v>34.1</v>
      </c>
      <c r="EV9" s="8">
        <v>28.7</v>
      </c>
      <c r="EW9" s="8">
        <v>0</v>
      </c>
      <c r="EX9" s="8">
        <v>28.9</v>
      </c>
      <c r="EY9" s="8">
        <v>39</v>
      </c>
      <c r="EZ9" s="8">
        <v>0</v>
      </c>
      <c r="FA9" s="8">
        <v>39</v>
      </c>
      <c r="FB9" s="8">
        <v>23.2</v>
      </c>
      <c r="FC9" s="8">
        <v>0</v>
      </c>
      <c r="FD9" s="8">
        <v>23.2</v>
      </c>
      <c r="FE9" s="8">
        <v>18.5</v>
      </c>
      <c r="FF9" s="8">
        <v>0</v>
      </c>
      <c r="FG9" s="8">
        <v>18.5</v>
      </c>
      <c r="FH9" s="8">
        <v>18.600000000000001</v>
      </c>
      <c r="FI9" s="8">
        <v>0</v>
      </c>
      <c r="FJ9" s="8">
        <v>18.600000000000001</v>
      </c>
      <c r="FK9" s="8">
        <v>20.5</v>
      </c>
      <c r="FL9" s="8">
        <v>0</v>
      </c>
      <c r="FM9" s="8">
        <v>20.5</v>
      </c>
      <c r="FN9" s="8">
        <v>11</v>
      </c>
      <c r="FO9" s="8">
        <v>0</v>
      </c>
      <c r="FP9" s="8">
        <v>11</v>
      </c>
      <c r="FQ9" s="8">
        <f t="shared" ref="FQ9:FS28" si="0">SUMIF($B$8:$FP$8,FQ$8,$B9:$FP9)</f>
        <v>892.6</v>
      </c>
      <c r="FR9" s="8">
        <f t="shared" si="0"/>
        <v>0.1</v>
      </c>
      <c r="FS9" s="8">
        <f t="shared" si="0"/>
        <v>910.4</v>
      </c>
    </row>
    <row r="10" spans="1:176" x14ac:dyDescent="0.25">
      <c r="A10" s="7" t="s">
        <v>83</v>
      </c>
      <c r="B10" s="8">
        <v>0</v>
      </c>
      <c r="C10" s="8">
        <v>0</v>
      </c>
      <c r="D10" s="8">
        <v>3.1</v>
      </c>
      <c r="E10" s="8">
        <v>0</v>
      </c>
      <c r="F10" s="8">
        <v>0</v>
      </c>
      <c r="G10" s="8">
        <v>2.6</v>
      </c>
      <c r="H10" s="8">
        <v>0</v>
      </c>
      <c r="I10" s="8">
        <v>0</v>
      </c>
      <c r="J10" s="8">
        <v>13</v>
      </c>
      <c r="K10" s="8">
        <v>0</v>
      </c>
      <c r="L10" s="8">
        <v>0</v>
      </c>
      <c r="M10" s="8">
        <v>10.4</v>
      </c>
      <c r="N10" s="8">
        <v>0</v>
      </c>
      <c r="O10" s="8">
        <v>0</v>
      </c>
      <c r="P10" s="8">
        <v>12.4</v>
      </c>
      <c r="Q10" s="8">
        <v>0</v>
      </c>
      <c r="R10" s="8">
        <v>0</v>
      </c>
      <c r="S10" s="8">
        <v>14.6</v>
      </c>
      <c r="T10" s="8" t="s">
        <v>12</v>
      </c>
      <c r="U10" s="8" t="s">
        <v>12</v>
      </c>
      <c r="V10" s="8" t="s">
        <v>12</v>
      </c>
      <c r="W10" s="8" t="s">
        <v>12</v>
      </c>
      <c r="X10" s="8" t="s">
        <v>12</v>
      </c>
      <c r="Y10" s="8" t="s">
        <v>12</v>
      </c>
      <c r="Z10" s="8">
        <v>0</v>
      </c>
      <c r="AA10" s="8">
        <v>0</v>
      </c>
      <c r="AB10" s="8">
        <v>7</v>
      </c>
      <c r="AC10" s="8" t="s">
        <v>12</v>
      </c>
      <c r="AD10" s="8" t="s">
        <v>12</v>
      </c>
      <c r="AE10" s="8" t="s">
        <v>12</v>
      </c>
      <c r="AF10" s="8">
        <v>0</v>
      </c>
      <c r="AG10" s="8">
        <v>0</v>
      </c>
      <c r="AH10" s="8">
        <v>13.5</v>
      </c>
      <c r="AI10" s="8" t="s">
        <v>12</v>
      </c>
      <c r="AJ10" s="8" t="s">
        <v>12</v>
      </c>
      <c r="AK10" s="8" t="s">
        <v>12</v>
      </c>
      <c r="AL10" s="8">
        <v>0.2</v>
      </c>
      <c r="AM10" s="8">
        <v>0.2</v>
      </c>
      <c r="AN10" s="8">
        <v>7.6</v>
      </c>
      <c r="AO10" s="8">
        <v>0.1</v>
      </c>
      <c r="AP10" s="8">
        <v>0</v>
      </c>
      <c r="AQ10" s="8">
        <v>15</v>
      </c>
      <c r="AR10" s="8">
        <v>0</v>
      </c>
      <c r="AS10" s="8">
        <v>0</v>
      </c>
      <c r="AT10" s="8">
        <v>10.7</v>
      </c>
      <c r="AU10" s="8">
        <v>0.1</v>
      </c>
      <c r="AV10" s="8">
        <v>0</v>
      </c>
      <c r="AW10" s="8">
        <v>8.8000000000000007</v>
      </c>
      <c r="AX10" s="8">
        <v>0</v>
      </c>
      <c r="AY10" s="8">
        <v>0</v>
      </c>
      <c r="AZ10" s="8">
        <v>11.1</v>
      </c>
      <c r="BA10" s="8">
        <v>0</v>
      </c>
      <c r="BB10" s="8">
        <v>0</v>
      </c>
      <c r="BC10" s="8">
        <v>8.5</v>
      </c>
      <c r="BD10" s="8">
        <v>0</v>
      </c>
      <c r="BE10" s="8">
        <v>0.1</v>
      </c>
      <c r="BF10" s="8">
        <v>10.6</v>
      </c>
      <c r="BG10" s="8">
        <v>0</v>
      </c>
      <c r="BH10" s="8">
        <v>0</v>
      </c>
      <c r="BI10" s="8">
        <v>14.5</v>
      </c>
      <c r="BJ10" s="8">
        <v>0</v>
      </c>
      <c r="BK10" s="8">
        <v>0</v>
      </c>
      <c r="BL10" s="8">
        <v>14.5</v>
      </c>
      <c r="BM10" s="8">
        <v>0</v>
      </c>
      <c r="BN10" s="8">
        <v>0</v>
      </c>
      <c r="BO10" s="8">
        <v>13.7</v>
      </c>
      <c r="BP10" s="8">
        <v>0</v>
      </c>
      <c r="BQ10" s="8">
        <v>0</v>
      </c>
      <c r="BR10" s="8">
        <v>13.7</v>
      </c>
      <c r="BS10" s="8">
        <v>0</v>
      </c>
      <c r="BT10" s="8">
        <v>0</v>
      </c>
      <c r="BU10" s="8">
        <v>14.6</v>
      </c>
      <c r="BV10" s="8">
        <v>0.3</v>
      </c>
      <c r="BW10" s="8">
        <v>0.1</v>
      </c>
      <c r="BX10" s="8">
        <v>13.9</v>
      </c>
      <c r="BY10" s="8">
        <v>0</v>
      </c>
      <c r="BZ10" s="8">
        <v>0</v>
      </c>
      <c r="CA10" s="8">
        <v>13.3</v>
      </c>
      <c r="CB10" s="8">
        <v>0.1</v>
      </c>
      <c r="CC10" s="8">
        <v>0.1</v>
      </c>
      <c r="CD10" s="8">
        <v>18.600000000000001</v>
      </c>
      <c r="CE10" s="8">
        <v>0.2</v>
      </c>
      <c r="CF10" s="8">
        <v>0.1</v>
      </c>
      <c r="CG10" s="8">
        <v>17.3</v>
      </c>
      <c r="CH10" s="8">
        <v>0</v>
      </c>
      <c r="CI10" s="8">
        <v>0</v>
      </c>
      <c r="CJ10" s="8">
        <v>15.9</v>
      </c>
      <c r="CK10" s="8">
        <v>0.7</v>
      </c>
      <c r="CL10" s="8">
        <v>0.6</v>
      </c>
      <c r="CM10" s="8">
        <v>10.1</v>
      </c>
      <c r="CN10" s="8">
        <v>0.1</v>
      </c>
      <c r="CO10" s="8">
        <v>0</v>
      </c>
      <c r="CP10" s="8">
        <v>20.3</v>
      </c>
      <c r="CQ10" s="8">
        <v>0.3</v>
      </c>
      <c r="CR10" s="8">
        <v>0</v>
      </c>
      <c r="CS10" s="8">
        <v>16.100000000000001</v>
      </c>
      <c r="CT10" s="8">
        <v>0</v>
      </c>
      <c r="CU10" s="8">
        <v>0.1</v>
      </c>
      <c r="CV10" s="8">
        <v>15.9</v>
      </c>
      <c r="CW10" s="8">
        <v>0.1</v>
      </c>
      <c r="CX10" s="8">
        <v>0</v>
      </c>
      <c r="CY10" s="8">
        <v>19.899999999999999</v>
      </c>
      <c r="CZ10" s="8">
        <v>0.1</v>
      </c>
      <c r="DA10" s="8">
        <v>0.1</v>
      </c>
      <c r="DB10" s="8">
        <v>20.5</v>
      </c>
      <c r="DC10" s="8">
        <v>0.3</v>
      </c>
      <c r="DD10" s="8">
        <v>0.2</v>
      </c>
      <c r="DE10" s="8">
        <v>15</v>
      </c>
      <c r="DF10" s="8">
        <v>0.1</v>
      </c>
      <c r="DG10" s="8">
        <v>0</v>
      </c>
      <c r="DH10" s="8">
        <v>28.7</v>
      </c>
      <c r="DI10" s="8">
        <v>0.1</v>
      </c>
      <c r="DJ10" s="8">
        <v>0.1</v>
      </c>
      <c r="DK10" s="8">
        <v>20.5</v>
      </c>
      <c r="DL10" s="8">
        <v>0</v>
      </c>
      <c r="DM10" s="8">
        <v>0</v>
      </c>
      <c r="DN10" s="8">
        <v>27.8</v>
      </c>
      <c r="DO10" s="8">
        <v>0</v>
      </c>
      <c r="DP10" s="8">
        <v>0</v>
      </c>
      <c r="DQ10" s="8">
        <v>30</v>
      </c>
      <c r="DR10" s="8">
        <v>0</v>
      </c>
      <c r="DS10" s="8">
        <v>0</v>
      </c>
      <c r="DT10" s="8">
        <v>1</v>
      </c>
      <c r="DU10" s="8">
        <v>0.1</v>
      </c>
      <c r="DV10" s="8">
        <v>0.1</v>
      </c>
      <c r="DW10" s="8">
        <v>30.7</v>
      </c>
      <c r="DX10" s="8">
        <v>0</v>
      </c>
      <c r="DY10" s="8">
        <v>0.1</v>
      </c>
      <c r="DZ10" s="8">
        <v>28.6</v>
      </c>
      <c r="EA10" s="8">
        <v>0</v>
      </c>
      <c r="EB10" s="8">
        <v>0</v>
      </c>
      <c r="EC10" s="8">
        <v>24.7</v>
      </c>
      <c r="ED10" s="8">
        <v>0</v>
      </c>
      <c r="EE10" s="8">
        <v>0</v>
      </c>
      <c r="EF10" s="8">
        <v>12.3</v>
      </c>
      <c r="EG10" s="8">
        <v>0.3</v>
      </c>
      <c r="EH10" s="8">
        <v>0.1</v>
      </c>
      <c r="EI10" s="8">
        <v>34.700000000000003</v>
      </c>
      <c r="EJ10" s="8">
        <v>0</v>
      </c>
      <c r="EK10" s="8">
        <v>0</v>
      </c>
      <c r="EL10" s="8">
        <v>4.7</v>
      </c>
      <c r="EM10" s="8">
        <v>0</v>
      </c>
      <c r="EN10" s="8">
        <v>0</v>
      </c>
      <c r="EO10" s="8">
        <v>28</v>
      </c>
      <c r="EP10" s="8">
        <v>0.1</v>
      </c>
      <c r="EQ10" s="8">
        <v>0</v>
      </c>
      <c r="ER10" s="8">
        <v>37</v>
      </c>
      <c r="ES10" s="8">
        <v>0</v>
      </c>
      <c r="ET10" s="8">
        <v>0</v>
      </c>
      <c r="EU10" s="8">
        <v>39.700000000000003</v>
      </c>
      <c r="EV10" s="8">
        <v>0.3</v>
      </c>
      <c r="EW10" s="8">
        <v>0.2</v>
      </c>
      <c r="EX10" s="8">
        <v>29.2</v>
      </c>
      <c r="EY10" s="8">
        <v>0.3</v>
      </c>
      <c r="EZ10" s="8">
        <v>0</v>
      </c>
      <c r="FA10" s="8">
        <v>39.299999999999997</v>
      </c>
      <c r="FB10" s="8">
        <v>0</v>
      </c>
      <c r="FC10" s="8">
        <v>0</v>
      </c>
      <c r="FD10" s="8">
        <v>23.3</v>
      </c>
      <c r="FE10" s="8">
        <v>0</v>
      </c>
      <c r="FF10" s="8">
        <v>0</v>
      </c>
      <c r="FG10" s="8">
        <v>18.5</v>
      </c>
      <c r="FH10" s="8">
        <v>0.1</v>
      </c>
      <c r="FI10" s="8">
        <v>0</v>
      </c>
      <c r="FJ10" s="8">
        <v>18.8</v>
      </c>
      <c r="FK10" s="8">
        <v>0</v>
      </c>
      <c r="FL10" s="8">
        <v>0</v>
      </c>
      <c r="FM10" s="8">
        <v>20.7</v>
      </c>
      <c r="FN10" s="8">
        <v>0</v>
      </c>
      <c r="FO10" s="8">
        <v>0</v>
      </c>
      <c r="FP10" s="8">
        <v>11</v>
      </c>
      <c r="FQ10" s="8">
        <f t="shared" si="0"/>
        <v>4</v>
      </c>
      <c r="FR10" s="8">
        <f t="shared" si="0"/>
        <v>2.2000000000000006</v>
      </c>
      <c r="FS10" s="8">
        <f t="shared" si="0"/>
        <v>925.9000000000002</v>
      </c>
    </row>
    <row r="11" spans="1:176" x14ac:dyDescent="0.25">
      <c r="A11" s="7" t="s">
        <v>84</v>
      </c>
      <c r="B11" s="8">
        <v>0</v>
      </c>
      <c r="C11" s="8">
        <v>0</v>
      </c>
      <c r="D11" s="8">
        <v>3.1</v>
      </c>
      <c r="E11" s="8">
        <v>0</v>
      </c>
      <c r="F11" s="8">
        <v>0</v>
      </c>
      <c r="G11" s="8">
        <v>2.6</v>
      </c>
      <c r="H11" s="8">
        <v>0</v>
      </c>
      <c r="I11" s="8">
        <v>0</v>
      </c>
      <c r="J11" s="8">
        <v>13</v>
      </c>
      <c r="K11" s="8">
        <v>0</v>
      </c>
      <c r="L11" s="8">
        <v>0</v>
      </c>
      <c r="M11" s="8">
        <v>10.4</v>
      </c>
      <c r="N11" s="8">
        <v>0.4</v>
      </c>
      <c r="O11" s="8">
        <v>0</v>
      </c>
      <c r="P11" s="8">
        <v>12.9</v>
      </c>
      <c r="Q11" s="8">
        <v>0.8</v>
      </c>
      <c r="R11" s="8">
        <v>0.1</v>
      </c>
      <c r="S11" s="8">
        <v>15.4</v>
      </c>
      <c r="T11" s="8" t="s">
        <v>12</v>
      </c>
      <c r="U11" s="8" t="s">
        <v>12</v>
      </c>
      <c r="V11" s="8" t="s">
        <v>12</v>
      </c>
      <c r="W11" s="8" t="s">
        <v>12</v>
      </c>
      <c r="X11" s="8" t="s">
        <v>12</v>
      </c>
      <c r="Y11" s="8" t="s">
        <v>12</v>
      </c>
      <c r="Z11" s="8">
        <v>0.8</v>
      </c>
      <c r="AA11" s="8">
        <v>0</v>
      </c>
      <c r="AB11" s="8">
        <v>9</v>
      </c>
      <c r="AC11" s="8" t="s">
        <v>12</v>
      </c>
      <c r="AD11" s="8" t="s">
        <v>12</v>
      </c>
      <c r="AE11" s="8" t="s">
        <v>12</v>
      </c>
      <c r="AF11" s="8">
        <v>0.3</v>
      </c>
      <c r="AG11" s="8">
        <v>0</v>
      </c>
      <c r="AH11" s="8">
        <v>14</v>
      </c>
      <c r="AI11" s="8" t="s">
        <v>12</v>
      </c>
      <c r="AJ11" s="8" t="s">
        <v>12</v>
      </c>
      <c r="AK11" s="8" t="s">
        <v>12</v>
      </c>
      <c r="AL11" s="8">
        <v>0</v>
      </c>
      <c r="AM11" s="8">
        <v>0.1</v>
      </c>
      <c r="AN11" s="8">
        <v>7.5</v>
      </c>
      <c r="AO11" s="8">
        <v>0.5</v>
      </c>
      <c r="AP11" s="8">
        <v>0.1</v>
      </c>
      <c r="AQ11" s="8">
        <v>15.4</v>
      </c>
      <c r="AR11" s="8">
        <v>0.7</v>
      </c>
      <c r="AS11" s="8">
        <v>0</v>
      </c>
      <c r="AT11" s="8">
        <v>11.6</v>
      </c>
      <c r="AU11" s="8">
        <v>0.3</v>
      </c>
      <c r="AV11" s="8">
        <v>0</v>
      </c>
      <c r="AW11" s="8">
        <v>9.1</v>
      </c>
      <c r="AX11" s="8">
        <v>0.3</v>
      </c>
      <c r="AY11" s="8">
        <v>0</v>
      </c>
      <c r="AZ11" s="8">
        <v>11.4</v>
      </c>
      <c r="BA11" s="8">
        <v>0</v>
      </c>
      <c r="BB11" s="8">
        <v>0</v>
      </c>
      <c r="BC11" s="8">
        <v>8.5</v>
      </c>
      <c r="BD11" s="8">
        <v>0.3</v>
      </c>
      <c r="BE11" s="8">
        <v>0.1</v>
      </c>
      <c r="BF11" s="8">
        <v>10.9</v>
      </c>
      <c r="BG11" s="8">
        <v>0.7</v>
      </c>
      <c r="BH11" s="8">
        <v>0.2</v>
      </c>
      <c r="BI11" s="8">
        <v>15</v>
      </c>
      <c r="BJ11" s="8">
        <v>0.4</v>
      </c>
      <c r="BK11" s="8">
        <v>0.1</v>
      </c>
      <c r="BL11" s="8">
        <v>14.3</v>
      </c>
      <c r="BM11" s="8">
        <v>0</v>
      </c>
      <c r="BN11" s="8">
        <v>0.2</v>
      </c>
      <c r="BO11" s="8">
        <v>13.5</v>
      </c>
      <c r="BP11" s="8">
        <v>0</v>
      </c>
      <c r="BQ11" s="8">
        <v>0</v>
      </c>
      <c r="BR11" s="8">
        <v>13</v>
      </c>
      <c r="BS11" s="8">
        <v>1.1000000000000001</v>
      </c>
      <c r="BT11" s="8">
        <v>0.3</v>
      </c>
      <c r="BU11" s="8">
        <v>15.4</v>
      </c>
      <c r="BV11" s="8">
        <v>0.5</v>
      </c>
      <c r="BW11" s="8">
        <v>0.1</v>
      </c>
      <c r="BX11" s="8">
        <v>14.3</v>
      </c>
      <c r="BY11" s="8">
        <v>0</v>
      </c>
      <c r="BZ11" s="8">
        <v>0</v>
      </c>
      <c r="CA11" s="8">
        <v>10.5</v>
      </c>
      <c r="CB11" s="8">
        <v>0.3</v>
      </c>
      <c r="CC11" s="8">
        <v>0</v>
      </c>
      <c r="CD11" s="8">
        <v>18.899999999999999</v>
      </c>
      <c r="CE11" s="8">
        <v>0.4</v>
      </c>
      <c r="CF11" s="8">
        <v>0.2</v>
      </c>
      <c r="CG11" s="8">
        <v>18.7</v>
      </c>
      <c r="CH11" s="8">
        <v>0.5</v>
      </c>
      <c r="CI11" s="8">
        <v>0.5</v>
      </c>
      <c r="CJ11" s="8">
        <v>15.9</v>
      </c>
      <c r="CK11" s="8">
        <v>0.4</v>
      </c>
      <c r="CL11" s="8">
        <v>0</v>
      </c>
      <c r="CM11" s="8">
        <v>11.1</v>
      </c>
      <c r="CN11" s="8">
        <v>0.6</v>
      </c>
      <c r="CO11" s="8">
        <v>0</v>
      </c>
      <c r="CP11" s="8">
        <v>20.8</v>
      </c>
      <c r="CQ11" s="8">
        <v>0.3</v>
      </c>
      <c r="CR11" s="8">
        <v>0.1</v>
      </c>
      <c r="CS11" s="8">
        <v>17.899999999999999</v>
      </c>
      <c r="CT11" s="8">
        <v>0</v>
      </c>
      <c r="CU11" s="8">
        <v>0.3</v>
      </c>
      <c r="CV11" s="8">
        <v>12.8</v>
      </c>
      <c r="CW11" s="8">
        <v>0.6</v>
      </c>
      <c r="CX11" s="8">
        <v>0.2</v>
      </c>
      <c r="CY11" s="8">
        <v>20.399999999999999</v>
      </c>
      <c r="CZ11" s="8">
        <v>0.3</v>
      </c>
      <c r="DA11" s="8">
        <v>0.3</v>
      </c>
      <c r="DB11" s="8">
        <v>20.5</v>
      </c>
      <c r="DC11" s="8">
        <v>0.2</v>
      </c>
      <c r="DD11" s="8">
        <v>0.1</v>
      </c>
      <c r="DE11" s="8">
        <v>15.4</v>
      </c>
      <c r="DF11" s="8">
        <v>0.6</v>
      </c>
      <c r="DG11" s="8">
        <v>0.4</v>
      </c>
      <c r="DH11" s="8">
        <v>28.9</v>
      </c>
      <c r="DI11" s="8">
        <v>0.4</v>
      </c>
      <c r="DJ11" s="8">
        <v>0.3</v>
      </c>
      <c r="DK11" s="8">
        <v>19.600000000000001</v>
      </c>
      <c r="DL11" s="8">
        <v>0.3</v>
      </c>
      <c r="DM11" s="8">
        <v>0.3</v>
      </c>
      <c r="DN11" s="8">
        <v>28.9</v>
      </c>
      <c r="DO11" s="8">
        <v>0.5</v>
      </c>
      <c r="DP11" s="8">
        <v>0.5</v>
      </c>
      <c r="DQ11" s="8">
        <v>30</v>
      </c>
      <c r="DR11" s="8">
        <v>0</v>
      </c>
      <c r="DS11" s="8">
        <v>0</v>
      </c>
      <c r="DT11" s="8">
        <v>1</v>
      </c>
      <c r="DU11" s="8">
        <v>0.4</v>
      </c>
      <c r="DV11" s="8">
        <v>0.5</v>
      </c>
      <c r="DW11" s="8">
        <v>30.6</v>
      </c>
      <c r="DX11" s="8">
        <v>0.3</v>
      </c>
      <c r="DY11" s="8">
        <v>0.4</v>
      </c>
      <c r="DZ11" s="8">
        <v>28.6</v>
      </c>
      <c r="EA11" s="8">
        <v>1.1000000000000001</v>
      </c>
      <c r="EB11" s="8">
        <v>0.1</v>
      </c>
      <c r="EC11" s="8">
        <v>28.3</v>
      </c>
      <c r="ED11" s="8">
        <v>0</v>
      </c>
      <c r="EE11" s="8">
        <v>0</v>
      </c>
      <c r="EF11" s="8">
        <v>18.5</v>
      </c>
      <c r="EG11" s="8">
        <v>0.3</v>
      </c>
      <c r="EH11" s="8">
        <v>0.2</v>
      </c>
      <c r="EI11" s="8">
        <v>34.799999999999997</v>
      </c>
      <c r="EJ11" s="8">
        <v>0.7</v>
      </c>
      <c r="EK11" s="8">
        <v>0.3</v>
      </c>
      <c r="EL11" s="8">
        <v>5</v>
      </c>
      <c r="EM11" s="8">
        <v>0.3</v>
      </c>
      <c r="EN11" s="8">
        <v>0.7</v>
      </c>
      <c r="EO11" s="8">
        <v>27.7</v>
      </c>
      <c r="EP11" s="8">
        <v>0.4</v>
      </c>
      <c r="EQ11" s="8">
        <v>0.3</v>
      </c>
      <c r="ER11" s="8">
        <v>37.1</v>
      </c>
      <c r="ES11" s="8">
        <v>0.8</v>
      </c>
      <c r="ET11" s="8">
        <v>0.5</v>
      </c>
      <c r="EU11" s="8">
        <v>40</v>
      </c>
      <c r="EV11" s="8">
        <v>0.5</v>
      </c>
      <c r="EW11" s="8">
        <v>0.2</v>
      </c>
      <c r="EX11" s="8">
        <v>31.9</v>
      </c>
      <c r="EY11" s="8">
        <v>0.7</v>
      </c>
      <c r="EZ11" s="8">
        <v>0</v>
      </c>
      <c r="FA11" s="8">
        <v>40</v>
      </c>
      <c r="FB11" s="8">
        <v>0.4</v>
      </c>
      <c r="FC11" s="8">
        <v>0.3</v>
      </c>
      <c r="FD11" s="8">
        <v>23.3</v>
      </c>
      <c r="FE11" s="8">
        <v>1</v>
      </c>
      <c r="FF11" s="8">
        <v>0.1</v>
      </c>
      <c r="FG11" s="8">
        <v>19.399999999999999</v>
      </c>
      <c r="FH11" s="8">
        <v>0.4</v>
      </c>
      <c r="FI11" s="8">
        <v>0</v>
      </c>
      <c r="FJ11" s="8">
        <v>19.100000000000001</v>
      </c>
      <c r="FK11" s="8">
        <v>0.1</v>
      </c>
      <c r="FL11" s="8">
        <v>0.2</v>
      </c>
      <c r="FM11" s="8">
        <v>20.5</v>
      </c>
      <c r="FN11" s="8">
        <v>0</v>
      </c>
      <c r="FO11" s="8">
        <v>0.7</v>
      </c>
      <c r="FP11" s="8">
        <v>10.3</v>
      </c>
      <c r="FQ11" s="8">
        <f t="shared" si="0"/>
        <v>19.900000000000002</v>
      </c>
      <c r="FR11" s="8">
        <f t="shared" si="0"/>
        <v>8.9999999999999982</v>
      </c>
      <c r="FS11" s="8">
        <f t="shared" si="0"/>
        <v>946.69999999999982</v>
      </c>
    </row>
    <row r="12" spans="1:176" x14ac:dyDescent="0.25">
      <c r="A12" s="7" t="s">
        <v>85</v>
      </c>
      <c r="B12" s="8">
        <v>0</v>
      </c>
      <c r="C12" s="8">
        <v>0</v>
      </c>
      <c r="D12" s="8">
        <v>3.1</v>
      </c>
      <c r="E12" s="8">
        <v>0</v>
      </c>
      <c r="F12" s="8">
        <v>0</v>
      </c>
      <c r="G12" s="8">
        <v>2.6</v>
      </c>
      <c r="H12" s="8">
        <v>0</v>
      </c>
      <c r="I12" s="8">
        <v>0</v>
      </c>
      <c r="J12" s="8">
        <v>13</v>
      </c>
      <c r="K12" s="8">
        <v>0</v>
      </c>
      <c r="L12" s="8">
        <v>0.1</v>
      </c>
      <c r="M12" s="8">
        <v>10.3</v>
      </c>
      <c r="N12" s="8">
        <v>0.9</v>
      </c>
      <c r="O12" s="8">
        <v>0.1</v>
      </c>
      <c r="P12" s="8">
        <v>13.7</v>
      </c>
      <c r="Q12" s="8">
        <v>0</v>
      </c>
      <c r="R12" s="8">
        <v>0.3</v>
      </c>
      <c r="S12" s="8">
        <v>15.1</v>
      </c>
      <c r="T12" s="8" t="s">
        <v>12</v>
      </c>
      <c r="U12" s="8" t="s">
        <v>12</v>
      </c>
      <c r="V12" s="8" t="s">
        <v>12</v>
      </c>
      <c r="W12" s="8" t="s">
        <v>12</v>
      </c>
      <c r="X12" s="8" t="s">
        <v>12</v>
      </c>
      <c r="Y12" s="8" t="s">
        <v>12</v>
      </c>
      <c r="Z12" s="8">
        <v>0</v>
      </c>
      <c r="AA12" s="8">
        <v>0.7</v>
      </c>
      <c r="AB12" s="8">
        <v>8.3000000000000007</v>
      </c>
      <c r="AC12" s="8" t="s">
        <v>12</v>
      </c>
      <c r="AD12" s="8" t="s">
        <v>12</v>
      </c>
      <c r="AE12" s="8" t="s">
        <v>12</v>
      </c>
      <c r="AF12" s="8">
        <v>0.3</v>
      </c>
      <c r="AG12" s="8">
        <v>0.8</v>
      </c>
      <c r="AH12" s="8">
        <v>13.5</v>
      </c>
      <c r="AI12" s="8" t="s">
        <v>12</v>
      </c>
      <c r="AJ12" s="8" t="s">
        <v>12</v>
      </c>
      <c r="AK12" s="8" t="s">
        <v>12</v>
      </c>
      <c r="AL12" s="8">
        <v>0.3</v>
      </c>
      <c r="AM12" s="8">
        <v>0.6</v>
      </c>
      <c r="AN12" s="8">
        <v>7.2</v>
      </c>
      <c r="AO12" s="8">
        <v>0.3</v>
      </c>
      <c r="AP12" s="8">
        <v>0.7</v>
      </c>
      <c r="AQ12" s="8">
        <v>15</v>
      </c>
      <c r="AR12" s="8">
        <v>0.2</v>
      </c>
      <c r="AS12" s="8">
        <v>0.4</v>
      </c>
      <c r="AT12" s="8">
        <v>11.1</v>
      </c>
      <c r="AU12" s="8">
        <v>0.1</v>
      </c>
      <c r="AV12" s="8">
        <v>0.3</v>
      </c>
      <c r="AW12" s="8">
        <v>8.8000000000000007</v>
      </c>
      <c r="AX12" s="8">
        <v>0.6</v>
      </c>
      <c r="AY12" s="8">
        <v>0</v>
      </c>
      <c r="AZ12" s="8">
        <v>12</v>
      </c>
      <c r="BA12" s="8">
        <v>0</v>
      </c>
      <c r="BB12" s="8">
        <v>0</v>
      </c>
      <c r="BC12" s="8">
        <v>8.5</v>
      </c>
      <c r="BD12" s="8">
        <v>0.5</v>
      </c>
      <c r="BE12" s="8">
        <v>0.2</v>
      </c>
      <c r="BF12" s="8">
        <v>11.1</v>
      </c>
      <c r="BG12" s="8">
        <v>0.5</v>
      </c>
      <c r="BH12" s="8">
        <v>0.2</v>
      </c>
      <c r="BI12" s="8">
        <v>15.3</v>
      </c>
      <c r="BJ12" s="8">
        <v>0.5</v>
      </c>
      <c r="BK12" s="8">
        <v>0.4</v>
      </c>
      <c r="BL12" s="8">
        <v>14.4</v>
      </c>
      <c r="BM12" s="8">
        <v>0.2</v>
      </c>
      <c r="BN12" s="8">
        <v>0.2</v>
      </c>
      <c r="BO12" s="8">
        <v>13.5</v>
      </c>
      <c r="BP12" s="8">
        <v>1</v>
      </c>
      <c r="BQ12" s="8">
        <v>0</v>
      </c>
      <c r="BR12" s="8">
        <v>14</v>
      </c>
      <c r="BS12" s="8">
        <v>0.3</v>
      </c>
      <c r="BT12" s="8">
        <v>0.4</v>
      </c>
      <c r="BU12" s="8">
        <v>15.3</v>
      </c>
      <c r="BV12" s="8">
        <v>0.8</v>
      </c>
      <c r="BW12" s="8">
        <v>0.2</v>
      </c>
      <c r="BX12" s="8">
        <v>14.9</v>
      </c>
      <c r="BY12" s="8">
        <v>1</v>
      </c>
      <c r="BZ12" s="8">
        <v>0</v>
      </c>
      <c r="CA12" s="8">
        <v>11.5</v>
      </c>
      <c r="CB12" s="8">
        <v>1.7</v>
      </c>
      <c r="CC12" s="8">
        <v>0.6</v>
      </c>
      <c r="CD12" s="8">
        <v>20</v>
      </c>
      <c r="CE12" s="8">
        <v>0.5</v>
      </c>
      <c r="CF12" s="8">
        <v>0.3</v>
      </c>
      <c r="CG12" s="8">
        <v>17.3</v>
      </c>
      <c r="CH12" s="8">
        <v>0.9</v>
      </c>
      <c r="CI12" s="8">
        <v>0.5</v>
      </c>
      <c r="CJ12" s="8">
        <v>16.3</v>
      </c>
      <c r="CK12" s="8">
        <v>0.3</v>
      </c>
      <c r="CL12" s="8">
        <v>0.3</v>
      </c>
      <c r="CM12" s="8">
        <v>10.8</v>
      </c>
      <c r="CN12" s="8">
        <v>0.4</v>
      </c>
      <c r="CO12" s="8">
        <v>0.6</v>
      </c>
      <c r="CP12" s="8">
        <v>20.7</v>
      </c>
      <c r="CQ12" s="8">
        <v>0</v>
      </c>
      <c r="CR12" s="8">
        <v>0.6</v>
      </c>
      <c r="CS12" s="8">
        <v>17.3</v>
      </c>
      <c r="CT12" s="8">
        <v>2.2000000000000002</v>
      </c>
      <c r="CU12" s="8">
        <v>0.3</v>
      </c>
      <c r="CV12" s="8">
        <v>14.7</v>
      </c>
      <c r="CW12" s="8">
        <v>2.8</v>
      </c>
      <c r="CX12" s="8">
        <v>0.4</v>
      </c>
      <c r="CY12" s="8">
        <v>22.7</v>
      </c>
      <c r="CZ12" s="8">
        <v>0.6</v>
      </c>
      <c r="DA12" s="8">
        <v>0.4</v>
      </c>
      <c r="DB12" s="8">
        <v>20.6</v>
      </c>
      <c r="DC12" s="8">
        <v>0.5</v>
      </c>
      <c r="DD12" s="8">
        <v>0.5</v>
      </c>
      <c r="DE12" s="8">
        <v>15.3</v>
      </c>
      <c r="DF12" s="8">
        <v>0.5</v>
      </c>
      <c r="DG12" s="8">
        <v>0.5</v>
      </c>
      <c r="DH12" s="8">
        <v>28.9</v>
      </c>
      <c r="DI12" s="8">
        <v>0.7</v>
      </c>
      <c r="DJ12" s="8">
        <v>0.4</v>
      </c>
      <c r="DK12" s="8">
        <v>19.899999999999999</v>
      </c>
      <c r="DL12" s="8">
        <v>0.3</v>
      </c>
      <c r="DM12" s="8">
        <v>0.7</v>
      </c>
      <c r="DN12" s="8">
        <v>28.5</v>
      </c>
      <c r="DO12" s="8">
        <v>0</v>
      </c>
      <c r="DP12" s="8">
        <v>1</v>
      </c>
      <c r="DQ12" s="8">
        <v>29</v>
      </c>
      <c r="DR12" s="8">
        <v>0</v>
      </c>
      <c r="DS12" s="8">
        <v>0</v>
      </c>
      <c r="DT12" s="8">
        <v>1</v>
      </c>
      <c r="DU12" s="8">
        <v>0.5</v>
      </c>
      <c r="DV12" s="8">
        <v>0.6</v>
      </c>
      <c r="DW12" s="8">
        <v>30.4</v>
      </c>
      <c r="DX12" s="8">
        <v>0.5</v>
      </c>
      <c r="DY12" s="8">
        <v>0.6</v>
      </c>
      <c r="DZ12" s="8">
        <v>28.4</v>
      </c>
      <c r="EA12" s="8">
        <v>0.5</v>
      </c>
      <c r="EB12" s="8">
        <v>1.2</v>
      </c>
      <c r="EC12" s="8">
        <v>21.8</v>
      </c>
      <c r="ED12" s="8">
        <v>0</v>
      </c>
      <c r="EE12" s="8">
        <v>0</v>
      </c>
      <c r="EF12" s="8">
        <v>18.5</v>
      </c>
      <c r="EG12" s="8">
        <v>0.2</v>
      </c>
      <c r="EH12" s="8">
        <v>0.1</v>
      </c>
      <c r="EI12" s="8">
        <v>34.9</v>
      </c>
      <c r="EJ12" s="8">
        <v>0.7</v>
      </c>
      <c r="EK12" s="8">
        <v>0</v>
      </c>
      <c r="EL12" s="8">
        <v>5.7</v>
      </c>
      <c r="EM12" s="8">
        <v>0.7</v>
      </c>
      <c r="EN12" s="8">
        <v>0.7</v>
      </c>
      <c r="EO12" s="8">
        <v>27.7</v>
      </c>
      <c r="EP12" s="8">
        <v>0.3</v>
      </c>
      <c r="EQ12" s="8">
        <v>0.7</v>
      </c>
      <c r="ER12" s="8">
        <v>36.700000000000003</v>
      </c>
      <c r="ES12" s="8">
        <v>0.1</v>
      </c>
      <c r="ET12" s="8">
        <v>0.1</v>
      </c>
      <c r="EU12" s="8">
        <v>34.4</v>
      </c>
      <c r="EV12" s="8">
        <v>0.3</v>
      </c>
      <c r="EW12" s="8">
        <v>0.4</v>
      </c>
      <c r="EX12" s="8">
        <v>31.8</v>
      </c>
      <c r="EY12" s="8">
        <v>0</v>
      </c>
      <c r="EZ12" s="8">
        <v>0.3</v>
      </c>
      <c r="FA12" s="8">
        <v>39.700000000000003</v>
      </c>
      <c r="FB12" s="8">
        <v>0.3</v>
      </c>
      <c r="FC12" s="8">
        <v>0.4</v>
      </c>
      <c r="FD12" s="8">
        <v>23.3</v>
      </c>
      <c r="FE12" s="8">
        <v>0.2</v>
      </c>
      <c r="FF12" s="8">
        <v>0.1</v>
      </c>
      <c r="FG12" s="8">
        <v>19.5</v>
      </c>
      <c r="FH12" s="8">
        <v>0</v>
      </c>
      <c r="FI12" s="8">
        <v>0.1</v>
      </c>
      <c r="FJ12" s="8">
        <v>19</v>
      </c>
      <c r="FK12" s="8">
        <v>0.1</v>
      </c>
      <c r="FL12" s="8">
        <v>0</v>
      </c>
      <c r="FM12" s="8">
        <v>20.6</v>
      </c>
      <c r="FN12" s="8">
        <v>0</v>
      </c>
      <c r="FO12" s="8">
        <v>0.5</v>
      </c>
      <c r="FP12" s="8">
        <v>9.8000000000000007</v>
      </c>
      <c r="FQ12" s="8">
        <f t="shared" si="0"/>
        <v>23.300000000000004</v>
      </c>
      <c r="FR12" s="8">
        <f t="shared" si="0"/>
        <v>18.5</v>
      </c>
      <c r="FS12" s="8">
        <f t="shared" si="0"/>
        <v>937.4</v>
      </c>
    </row>
    <row r="13" spans="1:176" x14ac:dyDescent="0.25">
      <c r="A13" s="7" t="s">
        <v>86</v>
      </c>
      <c r="B13" s="8">
        <v>0.1</v>
      </c>
      <c r="C13" s="8">
        <v>0</v>
      </c>
      <c r="D13" s="8">
        <v>3.1</v>
      </c>
      <c r="E13" s="8">
        <v>0.1</v>
      </c>
      <c r="F13" s="8">
        <v>0</v>
      </c>
      <c r="G13" s="8">
        <v>2.7</v>
      </c>
      <c r="H13" s="8">
        <v>0</v>
      </c>
      <c r="I13" s="8">
        <v>0</v>
      </c>
      <c r="J13" s="8">
        <v>13</v>
      </c>
      <c r="K13" s="8">
        <v>0.9</v>
      </c>
      <c r="L13" s="8">
        <v>0.5</v>
      </c>
      <c r="M13" s="8">
        <v>10.8</v>
      </c>
      <c r="N13" s="8">
        <v>0.4</v>
      </c>
      <c r="O13" s="8">
        <v>0.2</v>
      </c>
      <c r="P13" s="8">
        <v>13.9</v>
      </c>
      <c r="Q13" s="8">
        <v>0.6</v>
      </c>
      <c r="R13" s="8">
        <v>0.3</v>
      </c>
      <c r="S13" s="8">
        <v>15.4</v>
      </c>
      <c r="T13" s="8" t="s">
        <v>12</v>
      </c>
      <c r="U13" s="8" t="s">
        <v>12</v>
      </c>
      <c r="V13" s="8" t="s">
        <v>12</v>
      </c>
      <c r="W13" s="8" t="s">
        <v>12</v>
      </c>
      <c r="X13" s="8" t="s">
        <v>12</v>
      </c>
      <c r="Y13" s="8" t="s">
        <v>12</v>
      </c>
      <c r="Z13" s="8">
        <v>0.2</v>
      </c>
      <c r="AA13" s="8">
        <v>0</v>
      </c>
      <c r="AB13" s="8">
        <v>8.5</v>
      </c>
      <c r="AC13" s="8" t="s">
        <v>12</v>
      </c>
      <c r="AD13" s="8" t="s">
        <v>12</v>
      </c>
      <c r="AE13" s="8" t="s">
        <v>12</v>
      </c>
      <c r="AF13" s="8">
        <v>0.2</v>
      </c>
      <c r="AG13" s="8">
        <v>0.4</v>
      </c>
      <c r="AH13" s="8">
        <v>13.3</v>
      </c>
      <c r="AI13" s="8" t="s">
        <v>12</v>
      </c>
      <c r="AJ13" s="8" t="s">
        <v>12</v>
      </c>
      <c r="AK13" s="8" t="s">
        <v>12</v>
      </c>
      <c r="AL13" s="8">
        <v>0.5</v>
      </c>
      <c r="AM13" s="8">
        <v>0.1</v>
      </c>
      <c r="AN13" s="8">
        <v>7.6</v>
      </c>
      <c r="AO13" s="8">
        <v>0.7</v>
      </c>
      <c r="AP13" s="8">
        <v>0.4</v>
      </c>
      <c r="AQ13" s="8">
        <v>15.3</v>
      </c>
      <c r="AR13" s="8">
        <v>0.4</v>
      </c>
      <c r="AS13" s="8">
        <v>0.4</v>
      </c>
      <c r="AT13" s="8">
        <v>11.2</v>
      </c>
      <c r="AU13" s="8">
        <v>0.3</v>
      </c>
      <c r="AV13" s="8">
        <v>0.2</v>
      </c>
      <c r="AW13" s="8">
        <v>8.9</v>
      </c>
      <c r="AX13" s="8">
        <v>0.7</v>
      </c>
      <c r="AY13" s="8">
        <v>0.1</v>
      </c>
      <c r="AZ13" s="8">
        <v>12.6</v>
      </c>
      <c r="BA13" s="8">
        <v>0.8</v>
      </c>
      <c r="BB13" s="8">
        <v>0.3</v>
      </c>
      <c r="BC13" s="8">
        <v>9</v>
      </c>
      <c r="BD13" s="8">
        <v>0.6</v>
      </c>
      <c r="BE13" s="8">
        <v>0.4</v>
      </c>
      <c r="BF13" s="8">
        <v>11.4</v>
      </c>
      <c r="BG13" s="8">
        <v>0.5</v>
      </c>
      <c r="BH13" s="8">
        <v>0</v>
      </c>
      <c r="BI13" s="8">
        <v>15.8</v>
      </c>
      <c r="BJ13" s="8">
        <v>0.1</v>
      </c>
      <c r="BK13" s="8">
        <v>0.4</v>
      </c>
      <c r="BL13" s="8">
        <v>14.1</v>
      </c>
      <c r="BM13" s="8">
        <v>0.8</v>
      </c>
      <c r="BN13" s="8">
        <v>0.5</v>
      </c>
      <c r="BO13" s="8">
        <v>13.8</v>
      </c>
      <c r="BP13" s="8">
        <v>0.5</v>
      </c>
      <c r="BQ13" s="8">
        <v>0.5</v>
      </c>
      <c r="BR13" s="8">
        <v>14</v>
      </c>
      <c r="BS13" s="8">
        <v>0.4</v>
      </c>
      <c r="BT13" s="8">
        <v>0.5</v>
      </c>
      <c r="BU13" s="8">
        <v>15.2</v>
      </c>
      <c r="BV13" s="8">
        <v>0.7</v>
      </c>
      <c r="BW13" s="8">
        <v>0.3</v>
      </c>
      <c r="BX13" s="8">
        <v>15.3</v>
      </c>
      <c r="BY13" s="8">
        <v>0.5</v>
      </c>
      <c r="BZ13" s="8">
        <v>0</v>
      </c>
      <c r="CA13" s="8">
        <v>12</v>
      </c>
      <c r="CB13" s="8">
        <v>1.1000000000000001</v>
      </c>
      <c r="CC13" s="8">
        <v>0.9</v>
      </c>
      <c r="CD13" s="8">
        <v>20.3</v>
      </c>
      <c r="CE13" s="8">
        <v>1.1000000000000001</v>
      </c>
      <c r="CF13" s="8">
        <v>1</v>
      </c>
      <c r="CG13" s="8">
        <v>17.399999999999999</v>
      </c>
      <c r="CH13" s="8">
        <v>1.2</v>
      </c>
      <c r="CI13" s="8">
        <v>0.8</v>
      </c>
      <c r="CJ13" s="8">
        <v>16.7</v>
      </c>
      <c r="CK13" s="8">
        <v>0.5</v>
      </c>
      <c r="CL13" s="8">
        <v>0.6</v>
      </c>
      <c r="CM13" s="8">
        <v>10.7</v>
      </c>
      <c r="CN13" s="8">
        <v>0.6</v>
      </c>
      <c r="CO13" s="8">
        <v>0.2</v>
      </c>
      <c r="CP13" s="8">
        <v>21</v>
      </c>
      <c r="CQ13" s="8">
        <v>0.7</v>
      </c>
      <c r="CR13" s="8">
        <v>0.2</v>
      </c>
      <c r="CS13" s="8">
        <v>17.8</v>
      </c>
      <c r="CT13" s="8">
        <v>1.2</v>
      </c>
      <c r="CU13" s="8">
        <v>0</v>
      </c>
      <c r="CV13" s="8">
        <v>15.8</v>
      </c>
      <c r="CW13" s="8">
        <v>1.5</v>
      </c>
      <c r="CX13" s="8">
        <v>0.9</v>
      </c>
      <c r="CY13" s="8">
        <v>23.4</v>
      </c>
      <c r="CZ13" s="8">
        <v>0.2</v>
      </c>
      <c r="DA13" s="8">
        <v>0.6</v>
      </c>
      <c r="DB13" s="8">
        <v>20.3</v>
      </c>
      <c r="DC13" s="8">
        <v>0.1</v>
      </c>
      <c r="DD13" s="8">
        <v>0.4</v>
      </c>
      <c r="DE13" s="8">
        <v>15.1</v>
      </c>
      <c r="DF13" s="8">
        <v>0.4</v>
      </c>
      <c r="DG13" s="8">
        <v>1.2</v>
      </c>
      <c r="DH13" s="8">
        <v>28.1</v>
      </c>
      <c r="DI13" s="8">
        <v>0.3</v>
      </c>
      <c r="DJ13" s="8">
        <v>1.1000000000000001</v>
      </c>
      <c r="DK13" s="8">
        <v>19.2</v>
      </c>
      <c r="DL13" s="8">
        <v>0.1</v>
      </c>
      <c r="DM13" s="8">
        <v>1</v>
      </c>
      <c r="DN13" s="8">
        <v>27.6</v>
      </c>
      <c r="DO13" s="8">
        <v>0</v>
      </c>
      <c r="DP13" s="8">
        <v>0.5</v>
      </c>
      <c r="DQ13" s="8">
        <v>28.5</v>
      </c>
      <c r="DR13" s="8">
        <v>2</v>
      </c>
      <c r="DS13" s="8">
        <v>1</v>
      </c>
      <c r="DT13" s="8">
        <v>2</v>
      </c>
      <c r="DU13" s="8">
        <v>0.1</v>
      </c>
      <c r="DV13" s="8">
        <v>1</v>
      </c>
      <c r="DW13" s="8">
        <v>29.5</v>
      </c>
      <c r="DX13" s="8">
        <v>0.4</v>
      </c>
      <c r="DY13" s="8">
        <v>0.6</v>
      </c>
      <c r="DZ13" s="8">
        <v>28.1</v>
      </c>
      <c r="EA13" s="8">
        <v>0.4</v>
      </c>
      <c r="EB13" s="8">
        <v>1.1000000000000001</v>
      </c>
      <c r="EC13" s="8">
        <v>21.5</v>
      </c>
      <c r="ED13" s="8">
        <v>0</v>
      </c>
      <c r="EE13" s="8">
        <v>0</v>
      </c>
      <c r="EF13" s="8">
        <v>18.5</v>
      </c>
      <c r="EG13" s="8">
        <v>0.4</v>
      </c>
      <c r="EH13" s="8">
        <v>0.8</v>
      </c>
      <c r="EI13" s="8">
        <v>34.5</v>
      </c>
      <c r="EJ13" s="8">
        <v>0</v>
      </c>
      <c r="EK13" s="8">
        <v>0</v>
      </c>
      <c r="EL13" s="8">
        <v>5.7</v>
      </c>
      <c r="EM13" s="8">
        <v>0.3</v>
      </c>
      <c r="EN13" s="8">
        <v>1</v>
      </c>
      <c r="EO13" s="8">
        <v>27</v>
      </c>
      <c r="EP13" s="8">
        <v>0.6</v>
      </c>
      <c r="EQ13" s="8">
        <v>0.6</v>
      </c>
      <c r="ER13" s="8">
        <v>36.700000000000003</v>
      </c>
      <c r="ES13" s="8">
        <v>0.7</v>
      </c>
      <c r="ET13" s="8">
        <v>0.4</v>
      </c>
      <c r="EU13" s="8">
        <v>34.700000000000003</v>
      </c>
      <c r="EV13" s="8">
        <v>0.4</v>
      </c>
      <c r="EW13" s="8">
        <v>0.6</v>
      </c>
      <c r="EX13" s="8">
        <v>31.6</v>
      </c>
      <c r="EY13" s="8">
        <v>0.7</v>
      </c>
      <c r="EZ13" s="8">
        <v>0.3</v>
      </c>
      <c r="FA13" s="8">
        <v>40</v>
      </c>
      <c r="FB13" s="8">
        <v>0.3</v>
      </c>
      <c r="FC13" s="8">
        <v>0.5</v>
      </c>
      <c r="FD13" s="8">
        <v>23</v>
      </c>
      <c r="FE13" s="8">
        <v>0.2</v>
      </c>
      <c r="FF13" s="8">
        <v>0.2</v>
      </c>
      <c r="FG13" s="8">
        <v>19.5</v>
      </c>
      <c r="FH13" s="8">
        <v>0.1</v>
      </c>
      <c r="FI13" s="8">
        <v>0</v>
      </c>
      <c r="FJ13" s="8">
        <v>19.100000000000001</v>
      </c>
      <c r="FK13" s="8">
        <v>0</v>
      </c>
      <c r="FL13" s="8">
        <v>0.5</v>
      </c>
      <c r="FM13" s="8">
        <v>20.100000000000001</v>
      </c>
      <c r="FN13" s="8">
        <v>0.3</v>
      </c>
      <c r="FO13" s="8">
        <v>0.2</v>
      </c>
      <c r="FP13" s="8">
        <v>10</v>
      </c>
      <c r="FQ13" s="8">
        <f t="shared" si="0"/>
        <v>25.899999999999995</v>
      </c>
      <c r="FR13" s="8">
        <f t="shared" si="0"/>
        <v>23.700000000000003</v>
      </c>
      <c r="FS13" s="8">
        <f t="shared" si="0"/>
        <v>940.3000000000003</v>
      </c>
    </row>
    <row r="14" spans="1:176" x14ac:dyDescent="0.25">
      <c r="A14" s="7" t="s">
        <v>87</v>
      </c>
      <c r="B14" s="8">
        <v>0.2</v>
      </c>
      <c r="C14" s="8">
        <v>0</v>
      </c>
      <c r="D14" s="8">
        <v>3.4</v>
      </c>
      <c r="E14" s="8">
        <v>0</v>
      </c>
      <c r="F14" s="8">
        <v>0.2</v>
      </c>
      <c r="G14" s="8">
        <v>2.6</v>
      </c>
      <c r="H14" s="8">
        <v>0</v>
      </c>
      <c r="I14" s="8">
        <v>0</v>
      </c>
      <c r="J14" s="8">
        <v>13</v>
      </c>
      <c r="K14" s="8">
        <v>0.5</v>
      </c>
      <c r="L14" s="8">
        <v>1.2</v>
      </c>
      <c r="M14" s="8">
        <v>10.1</v>
      </c>
      <c r="N14" s="8">
        <v>1</v>
      </c>
      <c r="O14" s="8">
        <v>0.5</v>
      </c>
      <c r="P14" s="8">
        <v>14.5</v>
      </c>
      <c r="Q14" s="8">
        <v>0.7</v>
      </c>
      <c r="R14" s="8">
        <v>0.3</v>
      </c>
      <c r="S14" s="8">
        <v>15.8</v>
      </c>
      <c r="T14" s="8" t="s">
        <v>12</v>
      </c>
      <c r="U14" s="8" t="s">
        <v>12</v>
      </c>
      <c r="V14" s="8" t="s">
        <v>12</v>
      </c>
      <c r="W14" s="8" t="s">
        <v>12</v>
      </c>
      <c r="X14" s="8" t="s">
        <v>12</v>
      </c>
      <c r="Y14" s="8" t="s">
        <v>12</v>
      </c>
      <c r="Z14" s="8">
        <v>0.7</v>
      </c>
      <c r="AA14" s="8">
        <v>1.5</v>
      </c>
      <c r="AB14" s="8">
        <v>7.7</v>
      </c>
      <c r="AC14" s="8" t="s">
        <v>12</v>
      </c>
      <c r="AD14" s="8" t="s">
        <v>12</v>
      </c>
      <c r="AE14" s="8" t="s">
        <v>12</v>
      </c>
      <c r="AF14" s="8">
        <v>0.5</v>
      </c>
      <c r="AG14" s="8">
        <v>0.8</v>
      </c>
      <c r="AH14" s="8">
        <v>12.9</v>
      </c>
      <c r="AI14" s="8" t="s">
        <v>12</v>
      </c>
      <c r="AJ14" s="8" t="s">
        <v>12</v>
      </c>
      <c r="AK14" s="8" t="s">
        <v>12</v>
      </c>
      <c r="AL14" s="8">
        <v>0.3</v>
      </c>
      <c r="AM14" s="8">
        <v>1</v>
      </c>
      <c r="AN14" s="8">
        <v>6.9</v>
      </c>
      <c r="AO14" s="8">
        <v>1.2</v>
      </c>
      <c r="AP14" s="8">
        <v>1.4</v>
      </c>
      <c r="AQ14" s="8">
        <v>15.1</v>
      </c>
      <c r="AR14" s="8">
        <v>0.8</v>
      </c>
      <c r="AS14" s="8">
        <v>0.9</v>
      </c>
      <c r="AT14" s="8">
        <v>11.1</v>
      </c>
      <c r="AU14" s="8">
        <v>0.9</v>
      </c>
      <c r="AV14" s="8">
        <v>0.5</v>
      </c>
      <c r="AW14" s="8">
        <v>9.4</v>
      </c>
      <c r="AX14" s="8">
        <v>0</v>
      </c>
      <c r="AY14" s="8">
        <v>0.7</v>
      </c>
      <c r="AZ14" s="8">
        <v>11.9</v>
      </c>
      <c r="BA14" s="8">
        <v>0</v>
      </c>
      <c r="BB14" s="8">
        <v>0.3</v>
      </c>
      <c r="BC14" s="8">
        <v>8.8000000000000007</v>
      </c>
      <c r="BD14" s="8">
        <v>0.6</v>
      </c>
      <c r="BE14" s="8">
        <v>0.3</v>
      </c>
      <c r="BF14" s="8">
        <v>11.7</v>
      </c>
      <c r="BG14" s="8">
        <v>0</v>
      </c>
      <c r="BH14" s="8">
        <v>0.7</v>
      </c>
      <c r="BI14" s="8">
        <v>15.2</v>
      </c>
      <c r="BJ14" s="8">
        <v>0.6</v>
      </c>
      <c r="BK14" s="8">
        <v>0.4</v>
      </c>
      <c r="BL14" s="8">
        <v>14.3</v>
      </c>
      <c r="BM14" s="8">
        <v>0</v>
      </c>
      <c r="BN14" s="8">
        <v>2.2000000000000002</v>
      </c>
      <c r="BO14" s="8">
        <v>11.7</v>
      </c>
      <c r="BP14" s="8">
        <v>0</v>
      </c>
      <c r="BQ14" s="8">
        <v>1</v>
      </c>
      <c r="BR14" s="8">
        <v>13</v>
      </c>
      <c r="BS14" s="8">
        <v>0.5</v>
      </c>
      <c r="BT14" s="8">
        <v>0.4</v>
      </c>
      <c r="BU14" s="8">
        <v>15.4</v>
      </c>
      <c r="BV14" s="8">
        <v>1.2</v>
      </c>
      <c r="BW14" s="8">
        <v>0.3</v>
      </c>
      <c r="BX14" s="8">
        <v>16.2</v>
      </c>
      <c r="BY14" s="8">
        <v>0</v>
      </c>
      <c r="BZ14" s="8">
        <v>2</v>
      </c>
      <c r="CA14" s="8">
        <v>10</v>
      </c>
      <c r="CB14" s="8">
        <v>0.9</v>
      </c>
      <c r="CC14" s="8">
        <v>0.9</v>
      </c>
      <c r="CD14" s="8">
        <v>20.3</v>
      </c>
      <c r="CE14" s="8">
        <v>1.3</v>
      </c>
      <c r="CF14" s="8">
        <v>0.6</v>
      </c>
      <c r="CG14" s="8">
        <v>18.100000000000001</v>
      </c>
      <c r="CH14" s="8">
        <v>0.5</v>
      </c>
      <c r="CI14" s="8">
        <v>0.8</v>
      </c>
      <c r="CJ14" s="8">
        <v>16.3</v>
      </c>
      <c r="CK14" s="8">
        <v>0.2</v>
      </c>
      <c r="CL14" s="8">
        <v>0.8</v>
      </c>
      <c r="CM14" s="8">
        <v>10.1</v>
      </c>
      <c r="CN14" s="8">
        <v>1.4</v>
      </c>
      <c r="CO14" s="8">
        <v>0.6</v>
      </c>
      <c r="CP14" s="8">
        <v>21.8</v>
      </c>
      <c r="CQ14" s="8">
        <v>0.4</v>
      </c>
      <c r="CR14" s="8">
        <v>1.1000000000000001</v>
      </c>
      <c r="CS14" s="8">
        <v>17.100000000000001</v>
      </c>
      <c r="CT14" s="8">
        <v>0</v>
      </c>
      <c r="CU14" s="8">
        <v>0.5</v>
      </c>
      <c r="CV14" s="8">
        <v>15.3</v>
      </c>
      <c r="CW14" s="8">
        <v>0.5</v>
      </c>
      <c r="CX14" s="8">
        <v>0.4</v>
      </c>
      <c r="CY14" s="8">
        <v>23.5</v>
      </c>
      <c r="CZ14" s="8">
        <v>0.2</v>
      </c>
      <c r="DA14" s="8">
        <v>0.7</v>
      </c>
      <c r="DB14" s="8">
        <v>19.7</v>
      </c>
      <c r="DC14" s="8">
        <v>0.5</v>
      </c>
      <c r="DD14" s="8">
        <v>1</v>
      </c>
      <c r="DE14" s="8">
        <v>14.5</v>
      </c>
      <c r="DF14" s="8">
        <v>0.8</v>
      </c>
      <c r="DG14" s="8">
        <v>1.6</v>
      </c>
      <c r="DH14" s="8">
        <v>27.2</v>
      </c>
      <c r="DI14" s="8">
        <v>0.3</v>
      </c>
      <c r="DJ14" s="8">
        <v>1.5</v>
      </c>
      <c r="DK14" s="8">
        <v>18</v>
      </c>
      <c r="DL14" s="8">
        <v>0.4</v>
      </c>
      <c r="DM14" s="8">
        <v>1.7</v>
      </c>
      <c r="DN14" s="8">
        <v>26.3</v>
      </c>
      <c r="DO14" s="8">
        <v>0</v>
      </c>
      <c r="DP14" s="8">
        <v>0</v>
      </c>
      <c r="DQ14" s="8">
        <v>28.5</v>
      </c>
      <c r="DR14" s="8">
        <v>0</v>
      </c>
      <c r="DS14" s="8">
        <v>0</v>
      </c>
      <c r="DT14" s="8">
        <v>2</v>
      </c>
      <c r="DU14" s="8">
        <v>0.4</v>
      </c>
      <c r="DV14" s="8">
        <v>1.2</v>
      </c>
      <c r="DW14" s="8">
        <v>28.7</v>
      </c>
      <c r="DX14" s="8">
        <v>0.4</v>
      </c>
      <c r="DY14" s="8">
        <v>0.7</v>
      </c>
      <c r="DZ14" s="8">
        <v>27.8</v>
      </c>
      <c r="EA14" s="8">
        <v>2.1</v>
      </c>
      <c r="EB14" s="8">
        <v>0.6</v>
      </c>
      <c r="EC14" s="8">
        <v>23</v>
      </c>
      <c r="ED14" s="8">
        <v>0.5</v>
      </c>
      <c r="EE14" s="8">
        <v>1.5</v>
      </c>
      <c r="EF14" s="8">
        <v>17.5</v>
      </c>
      <c r="EG14" s="8">
        <v>0.4</v>
      </c>
      <c r="EH14" s="8">
        <v>1.4</v>
      </c>
      <c r="EI14" s="8">
        <v>33.5</v>
      </c>
      <c r="EJ14" s="8">
        <v>0</v>
      </c>
      <c r="EK14" s="8">
        <v>0</v>
      </c>
      <c r="EL14" s="8">
        <v>5.7</v>
      </c>
      <c r="EM14" s="8">
        <v>0.3</v>
      </c>
      <c r="EN14" s="8">
        <v>0.3</v>
      </c>
      <c r="EO14" s="8">
        <v>27</v>
      </c>
      <c r="EP14" s="8">
        <v>0.3</v>
      </c>
      <c r="EQ14" s="8">
        <v>1.2</v>
      </c>
      <c r="ER14" s="8">
        <v>35.799999999999997</v>
      </c>
      <c r="ES14" s="8">
        <v>0.4</v>
      </c>
      <c r="ET14" s="8">
        <v>0.6</v>
      </c>
      <c r="EU14" s="8">
        <v>34.6</v>
      </c>
      <c r="EV14" s="8">
        <v>0.4</v>
      </c>
      <c r="EW14" s="8">
        <v>0.8</v>
      </c>
      <c r="EX14" s="8">
        <v>31.2</v>
      </c>
      <c r="EY14" s="8">
        <v>1</v>
      </c>
      <c r="EZ14" s="8">
        <v>0.3</v>
      </c>
      <c r="FA14" s="8">
        <v>40.700000000000003</v>
      </c>
      <c r="FB14" s="8">
        <v>0.8</v>
      </c>
      <c r="FC14" s="8">
        <v>0.8</v>
      </c>
      <c r="FD14" s="8">
        <v>23</v>
      </c>
      <c r="FE14" s="8">
        <v>0.3</v>
      </c>
      <c r="FF14" s="8">
        <v>0.5</v>
      </c>
      <c r="FG14" s="8">
        <v>19.3</v>
      </c>
      <c r="FH14" s="8">
        <v>0.3</v>
      </c>
      <c r="FI14" s="8">
        <v>0.8</v>
      </c>
      <c r="FJ14" s="8">
        <v>18.600000000000001</v>
      </c>
      <c r="FK14" s="8">
        <v>0.5</v>
      </c>
      <c r="FL14" s="8">
        <v>1.5</v>
      </c>
      <c r="FM14" s="8">
        <v>19.100000000000001</v>
      </c>
      <c r="FN14" s="8">
        <v>0.2</v>
      </c>
      <c r="FO14" s="8">
        <v>0</v>
      </c>
      <c r="FP14" s="8">
        <v>10.199999999999999</v>
      </c>
      <c r="FQ14" s="8">
        <f t="shared" si="0"/>
        <v>25.399999999999995</v>
      </c>
      <c r="FR14" s="8">
        <f t="shared" si="0"/>
        <v>40.999999999999993</v>
      </c>
      <c r="FS14" s="8">
        <f t="shared" si="0"/>
        <v>925.10000000000025</v>
      </c>
    </row>
    <row r="15" spans="1:176" x14ac:dyDescent="0.25">
      <c r="A15" s="7" t="s">
        <v>88</v>
      </c>
      <c r="B15" s="8">
        <v>0</v>
      </c>
      <c r="C15" s="8">
        <v>0.1</v>
      </c>
      <c r="D15" s="8">
        <v>3.3</v>
      </c>
      <c r="E15" s="8">
        <v>0</v>
      </c>
      <c r="F15" s="8">
        <v>0.6</v>
      </c>
      <c r="G15" s="8">
        <v>2</v>
      </c>
      <c r="H15" s="8">
        <v>0</v>
      </c>
      <c r="I15" s="8">
        <v>0</v>
      </c>
      <c r="J15" s="8">
        <v>13</v>
      </c>
      <c r="K15" s="8">
        <v>0</v>
      </c>
      <c r="L15" s="8">
        <v>0.2</v>
      </c>
      <c r="M15" s="8">
        <v>9.9</v>
      </c>
      <c r="N15" s="8">
        <v>0</v>
      </c>
      <c r="O15" s="8">
        <v>0.1</v>
      </c>
      <c r="P15" s="8">
        <v>14.4</v>
      </c>
      <c r="Q15" s="8">
        <v>0</v>
      </c>
      <c r="R15" s="8">
        <v>0.3</v>
      </c>
      <c r="S15" s="8">
        <v>15.5</v>
      </c>
      <c r="T15" s="8" t="s">
        <v>12</v>
      </c>
      <c r="U15" s="8" t="s">
        <v>12</v>
      </c>
      <c r="V15" s="8" t="s">
        <v>12</v>
      </c>
      <c r="W15" s="8" t="s">
        <v>12</v>
      </c>
      <c r="X15" s="8" t="s">
        <v>12</v>
      </c>
      <c r="Y15" s="8" t="s">
        <v>12</v>
      </c>
      <c r="Z15" s="8">
        <v>0</v>
      </c>
      <c r="AA15" s="8">
        <v>0</v>
      </c>
      <c r="AB15" s="8">
        <v>7.7</v>
      </c>
      <c r="AC15" s="8" t="s">
        <v>12</v>
      </c>
      <c r="AD15" s="8" t="s">
        <v>12</v>
      </c>
      <c r="AE15" s="8" t="s">
        <v>12</v>
      </c>
      <c r="AF15" s="8">
        <v>0.9</v>
      </c>
      <c r="AG15" s="8">
        <v>0.3</v>
      </c>
      <c r="AH15" s="8">
        <v>13.6</v>
      </c>
      <c r="AI15" s="8" t="s">
        <v>12</v>
      </c>
      <c r="AJ15" s="8" t="s">
        <v>12</v>
      </c>
      <c r="AK15" s="8" t="s">
        <v>12</v>
      </c>
      <c r="AL15" s="8">
        <v>0.2</v>
      </c>
      <c r="AM15" s="8">
        <v>0.3</v>
      </c>
      <c r="AN15" s="8">
        <v>6.8</v>
      </c>
      <c r="AO15" s="8">
        <v>0.1</v>
      </c>
      <c r="AP15" s="8">
        <v>0.5</v>
      </c>
      <c r="AQ15" s="8">
        <v>14.7</v>
      </c>
      <c r="AR15" s="8">
        <v>0.1</v>
      </c>
      <c r="AS15" s="8">
        <v>0.4</v>
      </c>
      <c r="AT15" s="8">
        <v>10.9</v>
      </c>
      <c r="AU15" s="8">
        <v>0.1</v>
      </c>
      <c r="AV15" s="8">
        <v>0.3</v>
      </c>
      <c r="AW15" s="8">
        <v>9.1999999999999993</v>
      </c>
      <c r="AX15" s="8">
        <v>0.3</v>
      </c>
      <c r="AY15" s="8">
        <v>0.4</v>
      </c>
      <c r="AZ15" s="8">
        <v>11.8</v>
      </c>
      <c r="BA15" s="8">
        <v>0.3</v>
      </c>
      <c r="BB15" s="8">
        <v>0.5</v>
      </c>
      <c r="BC15" s="8">
        <v>8.5</v>
      </c>
      <c r="BD15" s="8">
        <v>0.9</v>
      </c>
      <c r="BE15" s="8">
        <v>0.4</v>
      </c>
      <c r="BF15" s="8">
        <v>12.1</v>
      </c>
      <c r="BG15" s="8">
        <v>0.5</v>
      </c>
      <c r="BH15" s="8">
        <v>0.2</v>
      </c>
      <c r="BI15" s="8">
        <v>15.5</v>
      </c>
      <c r="BJ15" s="8">
        <v>0.6</v>
      </c>
      <c r="BK15" s="8">
        <v>0.4</v>
      </c>
      <c r="BL15" s="8">
        <v>14.3</v>
      </c>
      <c r="BM15" s="8">
        <v>0.2</v>
      </c>
      <c r="BN15" s="8">
        <v>0.3</v>
      </c>
      <c r="BO15" s="8">
        <v>11.5</v>
      </c>
      <c r="BP15" s="8">
        <v>1</v>
      </c>
      <c r="BQ15" s="8">
        <v>1.5</v>
      </c>
      <c r="BR15" s="8">
        <v>12.5</v>
      </c>
      <c r="BS15" s="8">
        <v>0.5</v>
      </c>
      <c r="BT15" s="8">
        <v>0.3</v>
      </c>
      <c r="BU15" s="8">
        <v>15.5</v>
      </c>
      <c r="BV15" s="8">
        <v>0.6</v>
      </c>
      <c r="BW15" s="8">
        <v>0.8</v>
      </c>
      <c r="BX15" s="8">
        <v>16.100000000000001</v>
      </c>
      <c r="BY15" s="8">
        <v>0.5</v>
      </c>
      <c r="BZ15" s="8">
        <v>0</v>
      </c>
      <c r="CA15" s="8">
        <v>10.5</v>
      </c>
      <c r="CB15" s="8">
        <v>0.4</v>
      </c>
      <c r="CC15" s="8">
        <v>0.9</v>
      </c>
      <c r="CD15" s="8">
        <v>19.899999999999999</v>
      </c>
      <c r="CE15" s="8">
        <v>0.9</v>
      </c>
      <c r="CF15" s="8">
        <v>0.4</v>
      </c>
      <c r="CG15" s="8">
        <v>18.7</v>
      </c>
      <c r="CH15" s="8">
        <v>0.8</v>
      </c>
      <c r="CI15" s="8">
        <v>0.5</v>
      </c>
      <c r="CJ15" s="8">
        <v>16.7</v>
      </c>
      <c r="CK15" s="8">
        <v>0.2</v>
      </c>
      <c r="CL15" s="8">
        <v>0.2</v>
      </c>
      <c r="CM15" s="8">
        <v>10.1</v>
      </c>
      <c r="CN15" s="8">
        <v>0.4</v>
      </c>
      <c r="CO15" s="8">
        <v>0.7</v>
      </c>
      <c r="CP15" s="8">
        <v>21.5</v>
      </c>
      <c r="CQ15" s="8">
        <v>0.3</v>
      </c>
      <c r="CR15" s="8">
        <v>0.3</v>
      </c>
      <c r="CS15" s="8">
        <v>17.100000000000001</v>
      </c>
      <c r="CT15" s="8">
        <v>0.7</v>
      </c>
      <c r="CU15" s="8">
        <v>0.3</v>
      </c>
      <c r="CV15" s="8">
        <v>15.7</v>
      </c>
      <c r="CW15" s="8">
        <v>1</v>
      </c>
      <c r="CX15" s="8">
        <v>1.1000000000000001</v>
      </c>
      <c r="CY15" s="8">
        <v>23.4</v>
      </c>
      <c r="CZ15" s="8">
        <v>0.5</v>
      </c>
      <c r="DA15" s="8">
        <v>0.8</v>
      </c>
      <c r="DB15" s="8">
        <v>19.399999999999999</v>
      </c>
      <c r="DC15" s="8">
        <v>0.1</v>
      </c>
      <c r="DD15" s="8">
        <v>0.5</v>
      </c>
      <c r="DE15" s="8">
        <v>14.2</v>
      </c>
      <c r="DF15" s="8">
        <v>0.8</v>
      </c>
      <c r="DG15" s="8">
        <v>1.4</v>
      </c>
      <c r="DH15" s="8">
        <v>26.6</v>
      </c>
      <c r="DI15" s="8">
        <v>0.4</v>
      </c>
      <c r="DJ15" s="8">
        <v>0.5</v>
      </c>
      <c r="DK15" s="8">
        <v>17.899999999999999</v>
      </c>
      <c r="DL15" s="8">
        <v>0.3</v>
      </c>
      <c r="DM15" s="8">
        <v>1</v>
      </c>
      <c r="DN15" s="8">
        <v>25.7</v>
      </c>
      <c r="DO15" s="8">
        <v>0.5</v>
      </c>
      <c r="DP15" s="8">
        <v>0</v>
      </c>
      <c r="DQ15" s="8">
        <v>29</v>
      </c>
      <c r="DR15" s="8">
        <v>1</v>
      </c>
      <c r="DS15" s="8">
        <v>0</v>
      </c>
      <c r="DT15" s="8">
        <v>3</v>
      </c>
      <c r="DU15" s="8">
        <v>0.5</v>
      </c>
      <c r="DV15" s="8">
        <v>0.8</v>
      </c>
      <c r="DW15" s="8">
        <v>28.5</v>
      </c>
      <c r="DX15" s="8">
        <v>0.5</v>
      </c>
      <c r="DY15" s="8">
        <v>0.3</v>
      </c>
      <c r="DZ15" s="8">
        <v>28</v>
      </c>
      <c r="EA15" s="8">
        <v>0.8</v>
      </c>
      <c r="EB15" s="8">
        <v>0.8</v>
      </c>
      <c r="EC15" s="8">
        <v>22.9</v>
      </c>
      <c r="ED15" s="8">
        <v>0</v>
      </c>
      <c r="EE15" s="8">
        <v>0.5</v>
      </c>
      <c r="EF15" s="8">
        <v>17</v>
      </c>
      <c r="EG15" s="8">
        <v>0.7</v>
      </c>
      <c r="EH15" s="8">
        <v>0.6</v>
      </c>
      <c r="EI15" s="8">
        <v>33.5</v>
      </c>
      <c r="EJ15" s="8">
        <v>1</v>
      </c>
      <c r="EK15" s="8">
        <v>1.3</v>
      </c>
      <c r="EL15" s="8">
        <v>5.7</v>
      </c>
      <c r="EM15" s="8">
        <v>0</v>
      </c>
      <c r="EN15" s="8">
        <v>0.3</v>
      </c>
      <c r="EO15" s="8">
        <v>26.7</v>
      </c>
      <c r="EP15" s="8">
        <v>1.2</v>
      </c>
      <c r="EQ15" s="8">
        <v>0.7</v>
      </c>
      <c r="ER15" s="8">
        <v>36.299999999999997</v>
      </c>
      <c r="ES15" s="8">
        <v>0.6</v>
      </c>
      <c r="ET15" s="8">
        <v>0.6</v>
      </c>
      <c r="EU15" s="8">
        <v>34.6</v>
      </c>
      <c r="EV15" s="8">
        <v>0.7</v>
      </c>
      <c r="EW15" s="8">
        <v>0.7</v>
      </c>
      <c r="EX15" s="8">
        <v>31.2</v>
      </c>
      <c r="EY15" s="8">
        <v>3.7</v>
      </c>
      <c r="EZ15" s="8">
        <v>1</v>
      </c>
      <c r="FA15" s="8">
        <v>43.3</v>
      </c>
      <c r="FB15" s="8">
        <v>0.9</v>
      </c>
      <c r="FC15" s="8">
        <v>0.6</v>
      </c>
      <c r="FD15" s="8">
        <v>23.3</v>
      </c>
      <c r="FE15" s="8">
        <v>0.6</v>
      </c>
      <c r="FF15" s="8">
        <v>0.1</v>
      </c>
      <c r="FG15" s="8">
        <v>19.7</v>
      </c>
      <c r="FH15" s="8">
        <v>1.5</v>
      </c>
      <c r="FI15" s="8">
        <v>0</v>
      </c>
      <c r="FJ15" s="8">
        <v>20.100000000000001</v>
      </c>
      <c r="FK15" s="8">
        <v>0.1</v>
      </c>
      <c r="FL15" s="8">
        <v>0.7</v>
      </c>
      <c r="FM15" s="8">
        <v>18.5</v>
      </c>
      <c r="FN15" s="8">
        <v>0</v>
      </c>
      <c r="FO15" s="8">
        <v>0</v>
      </c>
      <c r="FP15" s="8">
        <v>10.199999999999999</v>
      </c>
      <c r="FQ15" s="8">
        <f t="shared" si="0"/>
        <v>27.900000000000002</v>
      </c>
      <c r="FR15" s="8">
        <f t="shared" si="0"/>
        <v>25.500000000000007</v>
      </c>
      <c r="FS15" s="8">
        <f t="shared" si="0"/>
        <v>927.7</v>
      </c>
    </row>
    <row r="16" spans="1:176" x14ac:dyDescent="0.25">
      <c r="A16" s="7" t="s">
        <v>89</v>
      </c>
      <c r="B16" s="8">
        <v>0.5</v>
      </c>
      <c r="C16" s="8">
        <v>0</v>
      </c>
      <c r="D16" s="8">
        <v>3.8</v>
      </c>
      <c r="E16" s="8">
        <v>0.1</v>
      </c>
      <c r="F16" s="8">
        <v>0</v>
      </c>
      <c r="G16" s="8">
        <v>2</v>
      </c>
      <c r="H16" s="8">
        <v>1</v>
      </c>
      <c r="I16" s="8">
        <v>2</v>
      </c>
      <c r="J16" s="8">
        <v>12</v>
      </c>
      <c r="K16" s="8">
        <v>0</v>
      </c>
      <c r="L16" s="8">
        <v>0.5</v>
      </c>
      <c r="M16" s="8">
        <v>9.5</v>
      </c>
      <c r="N16" s="8">
        <v>0.2</v>
      </c>
      <c r="O16" s="8">
        <v>0.4</v>
      </c>
      <c r="P16" s="8">
        <v>14.2</v>
      </c>
      <c r="Q16" s="8">
        <v>0.3</v>
      </c>
      <c r="R16" s="8">
        <v>0.4</v>
      </c>
      <c r="S16" s="8">
        <v>15.4</v>
      </c>
      <c r="T16" s="8" t="s">
        <v>12</v>
      </c>
      <c r="U16" s="8" t="s">
        <v>12</v>
      </c>
      <c r="V16" s="8" t="s">
        <v>12</v>
      </c>
      <c r="W16" s="8" t="s">
        <v>12</v>
      </c>
      <c r="X16" s="8" t="s">
        <v>12</v>
      </c>
      <c r="Y16" s="8" t="s">
        <v>12</v>
      </c>
      <c r="Z16" s="8">
        <v>0.3</v>
      </c>
      <c r="AA16" s="8">
        <v>0.8</v>
      </c>
      <c r="AB16" s="8">
        <v>7.2</v>
      </c>
      <c r="AC16" s="8" t="s">
        <v>12</v>
      </c>
      <c r="AD16" s="8" t="s">
        <v>12</v>
      </c>
      <c r="AE16" s="8" t="s">
        <v>12</v>
      </c>
      <c r="AF16" s="8">
        <v>0.3</v>
      </c>
      <c r="AG16" s="8">
        <v>0.4</v>
      </c>
      <c r="AH16" s="8">
        <v>13.5</v>
      </c>
      <c r="AI16" s="8" t="s">
        <v>12</v>
      </c>
      <c r="AJ16" s="8" t="s">
        <v>12</v>
      </c>
      <c r="AK16" s="8" t="s">
        <v>12</v>
      </c>
      <c r="AL16" s="8">
        <v>0.2</v>
      </c>
      <c r="AM16" s="8">
        <v>0.4</v>
      </c>
      <c r="AN16" s="8">
        <v>6.5</v>
      </c>
      <c r="AO16" s="8">
        <v>0.3</v>
      </c>
      <c r="AP16" s="8">
        <v>0.9</v>
      </c>
      <c r="AQ16" s="8">
        <v>14.1</v>
      </c>
      <c r="AR16" s="8">
        <v>0.2</v>
      </c>
      <c r="AS16" s="8">
        <v>0.6</v>
      </c>
      <c r="AT16" s="8">
        <v>10.5</v>
      </c>
      <c r="AU16" s="8">
        <v>0.3</v>
      </c>
      <c r="AV16" s="8">
        <v>0.8</v>
      </c>
      <c r="AW16" s="8">
        <v>8.6</v>
      </c>
      <c r="AX16" s="8">
        <v>0.3</v>
      </c>
      <c r="AY16" s="8">
        <v>0.7</v>
      </c>
      <c r="AZ16" s="8">
        <v>11.4</v>
      </c>
      <c r="BA16" s="8">
        <v>0</v>
      </c>
      <c r="BB16" s="8">
        <v>0.3</v>
      </c>
      <c r="BC16" s="8">
        <v>8.3000000000000007</v>
      </c>
      <c r="BD16" s="8">
        <v>0.9</v>
      </c>
      <c r="BE16" s="8">
        <v>0.4</v>
      </c>
      <c r="BF16" s="8">
        <v>12.7</v>
      </c>
      <c r="BG16" s="8">
        <v>0.3</v>
      </c>
      <c r="BH16" s="8">
        <v>0.3</v>
      </c>
      <c r="BI16" s="8">
        <v>15.5</v>
      </c>
      <c r="BJ16" s="8">
        <v>0.3</v>
      </c>
      <c r="BK16" s="8">
        <v>1.4</v>
      </c>
      <c r="BL16" s="8">
        <v>13.7</v>
      </c>
      <c r="BM16" s="8">
        <v>0.7</v>
      </c>
      <c r="BN16" s="8">
        <v>1.2</v>
      </c>
      <c r="BO16" s="8">
        <v>11</v>
      </c>
      <c r="BP16" s="8">
        <v>0</v>
      </c>
      <c r="BQ16" s="8">
        <v>0.5</v>
      </c>
      <c r="BR16" s="8">
        <v>12</v>
      </c>
      <c r="BS16" s="8">
        <v>0.4</v>
      </c>
      <c r="BT16" s="8">
        <v>0.9</v>
      </c>
      <c r="BU16" s="8">
        <v>15</v>
      </c>
      <c r="BV16" s="8">
        <v>0.5</v>
      </c>
      <c r="BW16" s="8">
        <v>0.8</v>
      </c>
      <c r="BX16" s="8">
        <v>15.8</v>
      </c>
      <c r="BY16" s="8">
        <v>0</v>
      </c>
      <c r="BZ16" s="8">
        <v>2</v>
      </c>
      <c r="CA16" s="8">
        <v>8.5</v>
      </c>
      <c r="CB16" s="8">
        <v>0.6</v>
      </c>
      <c r="CC16" s="8">
        <v>0.7</v>
      </c>
      <c r="CD16" s="8">
        <v>19.7</v>
      </c>
      <c r="CE16" s="8">
        <v>0.8</v>
      </c>
      <c r="CF16" s="8">
        <v>1</v>
      </c>
      <c r="CG16" s="8">
        <v>18.5</v>
      </c>
      <c r="CH16" s="8">
        <v>0.2</v>
      </c>
      <c r="CI16" s="8">
        <v>0.8</v>
      </c>
      <c r="CJ16" s="8">
        <v>16.100000000000001</v>
      </c>
      <c r="CK16" s="8">
        <v>0.3</v>
      </c>
      <c r="CL16" s="8">
        <v>0.8</v>
      </c>
      <c r="CM16" s="8">
        <v>9.6</v>
      </c>
      <c r="CN16" s="8">
        <v>0.7</v>
      </c>
      <c r="CO16" s="8">
        <v>0.7</v>
      </c>
      <c r="CP16" s="8">
        <v>21.5</v>
      </c>
      <c r="CQ16" s="8">
        <v>0.4</v>
      </c>
      <c r="CR16" s="8">
        <v>0.9</v>
      </c>
      <c r="CS16" s="8">
        <v>16.7</v>
      </c>
      <c r="CT16" s="8">
        <v>0.8</v>
      </c>
      <c r="CU16" s="8">
        <v>0</v>
      </c>
      <c r="CV16" s="8">
        <v>16.5</v>
      </c>
      <c r="CW16" s="8">
        <v>0.3</v>
      </c>
      <c r="CX16" s="8">
        <v>0.6</v>
      </c>
      <c r="CY16" s="8">
        <v>23.1</v>
      </c>
      <c r="CZ16" s="8">
        <v>0.4</v>
      </c>
      <c r="DA16" s="8">
        <v>0.8</v>
      </c>
      <c r="DB16" s="8">
        <v>18.899999999999999</v>
      </c>
      <c r="DC16" s="8">
        <v>0.3</v>
      </c>
      <c r="DD16" s="8">
        <v>0.6</v>
      </c>
      <c r="DE16" s="8">
        <v>14.3</v>
      </c>
      <c r="DF16" s="8">
        <v>1.1000000000000001</v>
      </c>
      <c r="DG16" s="8">
        <v>2</v>
      </c>
      <c r="DH16" s="8">
        <v>25.8</v>
      </c>
      <c r="DI16" s="8">
        <v>0.5</v>
      </c>
      <c r="DJ16" s="8">
        <v>1.2</v>
      </c>
      <c r="DK16" s="8">
        <v>17.100000000000001</v>
      </c>
      <c r="DL16" s="8">
        <v>0.3</v>
      </c>
      <c r="DM16" s="8">
        <v>1.6</v>
      </c>
      <c r="DN16" s="8">
        <v>24.3</v>
      </c>
      <c r="DO16" s="8">
        <v>0</v>
      </c>
      <c r="DP16" s="8">
        <v>0</v>
      </c>
      <c r="DQ16" s="8">
        <v>29</v>
      </c>
      <c r="DR16" s="8">
        <v>0</v>
      </c>
      <c r="DS16" s="8">
        <v>0</v>
      </c>
      <c r="DT16" s="8">
        <v>3</v>
      </c>
      <c r="DU16" s="8">
        <v>0.3</v>
      </c>
      <c r="DV16" s="8">
        <v>1.6</v>
      </c>
      <c r="DW16" s="8">
        <v>27.2</v>
      </c>
      <c r="DX16" s="8">
        <v>0.8</v>
      </c>
      <c r="DY16" s="8">
        <v>1.3</v>
      </c>
      <c r="DZ16" s="8">
        <v>27.5</v>
      </c>
      <c r="EA16" s="8">
        <v>2.2000000000000002</v>
      </c>
      <c r="EB16" s="8">
        <v>2</v>
      </c>
      <c r="EC16" s="8">
        <v>23.3</v>
      </c>
      <c r="ED16" s="8">
        <v>0</v>
      </c>
      <c r="EE16" s="8">
        <v>1</v>
      </c>
      <c r="EF16" s="8">
        <v>16</v>
      </c>
      <c r="EG16" s="8">
        <v>0.5</v>
      </c>
      <c r="EH16" s="8">
        <v>1.6</v>
      </c>
      <c r="EI16" s="8">
        <v>32.5</v>
      </c>
      <c r="EJ16" s="8">
        <v>0</v>
      </c>
      <c r="EK16" s="8">
        <v>0</v>
      </c>
      <c r="EL16" s="8">
        <v>5.7</v>
      </c>
      <c r="EM16" s="8">
        <v>0</v>
      </c>
      <c r="EN16" s="8">
        <v>1.7</v>
      </c>
      <c r="EO16" s="8">
        <v>25</v>
      </c>
      <c r="EP16" s="8">
        <v>0.3</v>
      </c>
      <c r="EQ16" s="8">
        <v>2</v>
      </c>
      <c r="ER16" s="8">
        <v>34.6</v>
      </c>
      <c r="ES16" s="8">
        <v>0.1</v>
      </c>
      <c r="ET16" s="8">
        <v>1.3</v>
      </c>
      <c r="EU16" s="8">
        <v>33.4</v>
      </c>
      <c r="EV16" s="8">
        <v>0.3</v>
      </c>
      <c r="EW16" s="8">
        <v>1.3</v>
      </c>
      <c r="EX16" s="8">
        <v>30.7</v>
      </c>
      <c r="EY16" s="8">
        <v>2</v>
      </c>
      <c r="EZ16" s="8">
        <v>4.3</v>
      </c>
      <c r="FA16" s="8">
        <v>41</v>
      </c>
      <c r="FB16" s="8">
        <v>0.2</v>
      </c>
      <c r="FC16" s="8">
        <v>1.8</v>
      </c>
      <c r="FD16" s="8">
        <v>21.7</v>
      </c>
      <c r="FE16" s="8">
        <v>0.2</v>
      </c>
      <c r="FF16" s="8">
        <v>0.9</v>
      </c>
      <c r="FG16" s="8">
        <v>19</v>
      </c>
      <c r="FH16" s="8">
        <v>0.1</v>
      </c>
      <c r="FI16" s="8">
        <v>0.9</v>
      </c>
      <c r="FJ16" s="8">
        <v>19.399999999999999</v>
      </c>
      <c r="FK16" s="8">
        <v>0</v>
      </c>
      <c r="FL16" s="8">
        <v>1.7</v>
      </c>
      <c r="FM16" s="8">
        <v>16.8</v>
      </c>
      <c r="FN16" s="8">
        <v>0.3</v>
      </c>
      <c r="FO16" s="8">
        <v>1</v>
      </c>
      <c r="FP16" s="8">
        <v>9.5</v>
      </c>
      <c r="FQ16" s="8">
        <f t="shared" si="0"/>
        <v>21.100000000000009</v>
      </c>
      <c r="FR16" s="8">
        <f t="shared" si="0"/>
        <v>51.800000000000004</v>
      </c>
      <c r="FS16" s="8">
        <f t="shared" si="0"/>
        <v>898.60000000000014</v>
      </c>
    </row>
    <row r="17" spans="1:175" x14ac:dyDescent="0.25">
      <c r="A17" s="7" t="s">
        <v>90</v>
      </c>
      <c r="B17" s="8">
        <v>0.1</v>
      </c>
      <c r="C17" s="8">
        <v>0</v>
      </c>
      <c r="D17" s="8">
        <v>3.8</v>
      </c>
      <c r="E17" s="8">
        <v>0.1</v>
      </c>
      <c r="F17" s="8">
        <v>0</v>
      </c>
      <c r="G17" s="8">
        <v>2.2000000000000002</v>
      </c>
      <c r="H17" s="8">
        <v>0</v>
      </c>
      <c r="I17" s="8">
        <v>0</v>
      </c>
      <c r="J17" s="8">
        <v>12</v>
      </c>
      <c r="K17" s="8">
        <v>0</v>
      </c>
      <c r="L17" s="8">
        <v>0.2</v>
      </c>
      <c r="M17" s="8">
        <v>9.1999999999999993</v>
      </c>
      <c r="N17" s="8">
        <v>0.6</v>
      </c>
      <c r="O17" s="8">
        <v>0.2</v>
      </c>
      <c r="P17" s="8">
        <v>14.5</v>
      </c>
      <c r="Q17" s="8">
        <v>0.1</v>
      </c>
      <c r="R17" s="8">
        <v>0.1</v>
      </c>
      <c r="S17" s="8">
        <v>15.3</v>
      </c>
      <c r="T17" s="8" t="s">
        <v>12</v>
      </c>
      <c r="U17" s="8" t="s">
        <v>12</v>
      </c>
      <c r="V17" s="8" t="s">
        <v>12</v>
      </c>
      <c r="W17" s="8" t="s">
        <v>12</v>
      </c>
      <c r="X17" s="8" t="s">
        <v>12</v>
      </c>
      <c r="Y17" s="8" t="s">
        <v>12</v>
      </c>
      <c r="Z17" s="8">
        <v>0</v>
      </c>
      <c r="AA17" s="8">
        <v>0.2</v>
      </c>
      <c r="AB17" s="8">
        <v>7</v>
      </c>
      <c r="AC17" s="8" t="s">
        <v>12</v>
      </c>
      <c r="AD17" s="8" t="s">
        <v>12</v>
      </c>
      <c r="AE17" s="8" t="s">
        <v>12</v>
      </c>
      <c r="AF17" s="8">
        <v>0.2</v>
      </c>
      <c r="AG17" s="8">
        <v>0.3</v>
      </c>
      <c r="AH17" s="8">
        <v>13.4</v>
      </c>
      <c r="AI17" s="8" t="s">
        <v>12</v>
      </c>
      <c r="AJ17" s="8" t="s">
        <v>12</v>
      </c>
      <c r="AK17" s="8" t="s">
        <v>12</v>
      </c>
      <c r="AL17" s="8">
        <v>0</v>
      </c>
      <c r="AM17" s="8">
        <v>0.7</v>
      </c>
      <c r="AN17" s="8">
        <v>5.8</v>
      </c>
      <c r="AO17" s="8">
        <v>0.1</v>
      </c>
      <c r="AP17" s="8">
        <v>0.9</v>
      </c>
      <c r="AQ17" s="8">
        <v>13.3</v>
      </c>
      <c r="AR17" s="8">
        <v>0.3</v>
      </c>
      <c r="AS17" s="8">
        <v>0.4</v>
      </c>
      <c r="AT17" s="8">
        <v>10.4</v>
      </c>
      <c r="AU17" s="8">
        <v>0</v>
      </c>
      <c r="AV17" s="8">
        <v>0.3</v>
      </c>
      <c r="AW17" s="8">
        <v>8.3000000000000007</v>
      </c>
      <c r="AX17" s="8">
        <v>0.2</v>
      </c>
      <c r="AY17" s="8">
        <v>0.7</v>
      </c>
      <c r="AZ17" s="8">
        <v>11</v>
      </c>
      <c r="BA17" s="8">
        <v>0</v>
      </c>
      <c r="BB17" s="8">
        <v>0</v>
      </c>
      <c r="BC17" s="8">
        <v>8.3000000000000007</v>
      </c>
      <c r="BD17" s="8">
        <v>0.3</v>
      </c>
      <c r="BE17" s="8">
        <v>1.5</v>
      </c>
      <c r="BF17" s="8">
        <v>11.5</v>
      </c>
      <c r="BG17" s="8">
        <v>0.8</v>
      </c>
      <c r="BH17" s="8">
        <v>1.3</v>
      </c>
      <c r="BI17" s="8">
        <v>15</v>
      </c>
      <c r="BJ17" s="8">
        <v>0.4</v>
      </c>
      <c r="BK17" s="8">
        <v>0.7</v>
      </c>
      <c r="BL17" s="8">
        <v>13.7</v>
      </c>
      <c r="BM17" s="8">
        <v>0</v>
      </c>
      <c r="BN17" s="8">
        <v>0.7</v>
      </c>
      <c r="BO17" s="8">
        <v>10.3</v>
      </c>
      <c r="BP17" s="8">
        <v>0</v>
      </c>
      <c r="BQ17" s="8">
        <v>0</v>
      </c>
      <c r="BR17" s="8">
        <v>12</v>
      </c>
      <c r="BS17" s="8">
        <v>0</v>
      </c>
      <c r="BT17" s="8">
        <v>1.1000000000000001</v>
      </c>
      <c r="BU17" s="8">
        <v>13.9</v>
      </c>
      <c r="BV17" s="8">
        <v>0.2</v>
      </c>
      <c r="BW17" s="8">
        <v>1.2</v>
      </c>
      <c r="BX17" s="8">
        <v>14.7</v>
      </c>
      <c r="BY17" s="8">
        <v>0</v>
      </c>
      <c r="BZ17" s="8">
        <v>2</v>
      </c>
      <c r="CA17" s="8">
        <v>14</v>
      </c>
      <c r="CB17" s="8">
        <v>0.1</v>
      </c>
      <c r="CC17" s="8">
        <v>2.4</v>
      </c>
      <c r="CD17" s="8">
        <v>17.399999999999999</v>
      </c>
      <c r="CE17" s="8">
        <v>0.3</v>
      </c>
      <c r="CF17" s="8">
        <v>1.6</v>
      </c>
      <c r="CG17" s="8">
        <v>17.100000000000001</v>
      </c>
      <c r="CH17" s="8">
        <v>0.1</v>
      </c>
      <c r="CI17" s="8">
        <v>1.1000000000000001</v>
      </c>
      <c r="CJ17" s="8">
        <v>15.1</v>
      </c>
      <c r="CK17" s="8">
        <v>0.1</v>
      </c>
      <c r="CL17" s="8">
        <v>0.5</v>
      </c>
      <c r="CM17" s="8">
        <v>9.3000000000000007</v>
      </c>
      <c r="CN17" s="8">
        <v>0.3</v>
      </c>
      <c r="CO17" s="8">
        <v>1.1000000000000001</v>
      </c>
      <c r="CP17" s="8">
        <v>20.7</v>
      </c>
      <c r="CQ17" s="8">
        <v>0.2</v>
      </c>
      <c r="CR17" s="8">
        <v>0.9</v>
      </c>
      <c r="CS17" s="8">
        <v>16</v>
      </c>
      <c r="CT17" s="8">
        <v>0.5</v>
      </c>
      <c r="CU17" s="8">
        <v>1.5</v>
      </c>
      <c r="CV17" s="8">
        <v>15.5</v>
      </c>
      <c r="CW17" s="8">
        <v>0.3</v>
      </c>
      <c r="CX17" s="8">
        <v>3.9</v>
      </c>
      <c r="CY17" s="8">
        <v>19.5</v>
      </c>
      <c r="CZ17" s="8">
        <v>0.4</v>
      </c>
      <c r="DA17" s="8">
        <v>0.8</v>
      </c>
      <c r="DB17" s="8">
        <v>18.5</v>
      </c>
      <c r="DC17" s="8">
        <v>0.1</v>
      </c>
      <c r="DD17" s="8">
        <v>0.8</v>
      </c>
      <c r="DE17" s="8">
        <v>13.6</v>
      </c>
      <c r="DF17" s="8">
        <v>0.2</v>
      </c>
      <c r="DG17" s="8">
        <v>1.8</v>
      </c>
      <c r="DH17" s="8">
        <v>24.2</v>
      </c>
      <c r="DI17" s="8">
        <v>0.1</v>
      </c>
      <c r="DJ17" s="8">
        <v>0.9</v>
      </c>
      <c r="DK17" s="8">
        <v>16.3</v>
      </c>
      <c r="DL17" s="8">
        <v>0.1</v>
      </c>
      <c r="DM17" s="8">
        <v>1.5</v>
      </c>
      <c r="DN17" s="8">
        <v>22.9</v>
      </c>
      <c r="DO17" s="8">
        <v>0</v>
      </c>
      <c r="DP17" s="8">
        <v>1</v>
      </c>
      <c r="DQ17" s="8">
        <v>28</v>
      </c>
      <c r="DR17" s="8">
        <v>0</v>
      </c>
      <c r="DS17" s="8">
        <v>0</v>
      </c>
      <c r="DT17" s="8">
        <v>3</v>
      </c>
      <c r="DU17" s="8">
        <v>0.6</v>
      </c>
      <c r="DV17" s="8">
        <v>1.2</v>
      </c>
      <c r="DW17" s="8">
        <v>26.5</v>
      </c>
      <c r="DX17" s="8">
        <v>0.5</v>
      </c>
      <c r="DY17" s="8">
        <v>1</v>
      </c>
      <c r="DZ17" s="8">
        <v>27</v>
      </c>
      <c r="EA17" s="8">
        <v>0.9</v>
      </c>
      <c r="EB17" s="8">
        <v>1.8</v>
      </c>
      <c r="EC17" s="8">
        <v>22.5</v>
      </c>
      <c r="ED17" s="8">
        <v>0</v>
      </c>
      <c r="EE17" s="8">
        <v>1</v>
      </c>
      <c r="EF17" s="8">
        <v>30</v>
      </c>
      <c r="EG17" s="8">
        <v>0.5</v>
      </c>
      <c r="EH17" s="8">
        <v>1.2</v>
      </c>
      <c r="EI17" s="8">
        <v>31.8</v>
      </c>
      <c r="EJ17" s="8">
        <v>0</v>
      </c>
      <c r="EK17" s="8">
        <v>0.7</v>
      </c>
      <c r="EL17" s="8">
        <v>5</v>
      </c>
      <c r="EM17" s="8">
        <v>0</v>
      </c>
      <c r="EN17" s="8">
        <v>1</v>
      </c>
      <c r="EO17" s="8">
        <v>24</v>
      </c>
      <c r="EP17" s="8">
        <v>0.3</v>
      </c>
      <c r="EQ17" s="8">
        <v>1.3</v>
      </c>
      <c r="ER17" s="8">
        <v>33.6</v>
      </c>
      <c r="ES17" s="8">
        <v>0</v>
      </c>
      <c r="ET17" s="8">
        <v>0.4</v>
      </c>
      <c r="EU17" s="8">
        <v>33</v>
      </c>
      <c r="EV17" s="8">
        <v>0.5</v>
      </c>
      <c r="EW17" s="8">
        <v>1.3</v>
      </c>
      <c r="EX17" s="8">
        <v>29.9</v>
      </c>
      <c r="EY17" s="8">
        <v>0</v>
      </c>
      <c r="EZ17" s="8">
        <v>0.3</v>
      </c>
      <c r="FA17" s="8">
        <v>40.700000000000003</v>
      </c>
      <c r="FB17" s="8">
        <v>0.2</v>
      </c>
      <c r="FC17" s="8">
        <v>1</v>
      </c>
      <c r="FD17" s="8">
        <v>20.9</v>
      </c>
      <c r="FE17" s="8">
        <v>0.1</v>
      </c>
      <c r="FF17" s="8">
        <v>1.2</v>
      </c>
      <c r="FG17" s="8">
        <v>17.899999999999999</v>
      </c>
      <c r="FH17" s="8">
        <v>0.1</v>
      </c>
      <c r="FI17" s="8">
        <v>2.5</v>
      </c>
      <c r="FJ17" s="8">
        <v>17</v>
      </c>
      <c r="FK17" s="8">
        <v>0.2</v>
      </c>
      <c r="FL17" s="8">
        <v>0.6</v>
      </c>
      <c r="FM17" s="8">
        <v>16.399999999999999</v>
      </c>
      <c r="FN17" s="8">
        <v>0.2</v>
      </c>
      <c r="FO17" s="8">
        <v>0.7</v>
      </c>
      <c r="FP17" s="8">
        <v>9</v>
      </c>
      <c r="FQ17" s="8">
        <f t="shared" si="0"/>
        <v>10.299999999999997</v>
      </c>
      <c r="FR17" s="8">
        <f t="shared" si="0"/>
        <v>49.5</v>
      </c>
      <c r="FS17" s="8">
        <f t="shared" si="0"/>
        <v>881.9</v>
      </c>
    </row>
    <row r="18" spans="1:175" x14ac:dyDescent="0.25">
      <c r="A18" s="7" t="s">
        <v>91</v>
      </c>
      <c r="B18" s="8">
        <v>1.5</v>
      </c>
      <c r="C18" s="8">
        <v>0.3</v>
      </c>
      <c r="D18" s="8">
        <v>5.0999999999999996</v>
      </c>
      <c r="E18" s="8">
        <v>0.3</v>
      </c>
      <c r="F18" s="8">
        <v>0</v>
      </c>
      <c r="G18" s="8">
        <v>2.5</v>
      </c>
      <c r="H18" s="8">
        <v>0</v>
      </c>
      <c r="I18" s="8">
        <v>0</v>
      </c>
      <c r="J18" s="8">
        <v>12</v>
      </c>
      <c r="K18" s="8">
        <v>0.4</v>
      </c>
      <c r="L18" s="8">
        <v>0</v>
      </c>
      <c r="M18" s="8">
        <v>9.6</v>
      </c>
      <c r="N18" s="8">
        <v>0</v>
      </c>
      <c r="O18" s="8">
        <v>0.8</v>
      </c>
      <c r="P18" s="8">
        <v>13.7</v>
      </c>
      <c r="Q18" s="8">
        <v>0.2</v>
      </c>
      <c r="R18" s="8">
        <v>0.3</v>
      </c>
      <c r="S18" s="8">
        <v>15.2</v>
      </c>
      <c r="T18" s="8" t="s">
        <v>12</v>
      </c>
      <c r="U18" s="8" t="s">
        <v>12</v>
      </c>
      <c r="V18" s="8" t="s">
        <v>12</v>
      </c>
      <c r="W18" s="8" t="s">
        <v>12</v>
      </c>
      <c r="X18" s="8" t="s">
        <v>12</v>
      </c>
      <c r="Y18" s="8" t="s">
        <v>12</v>
      </c>
      <c r="Z18" s="8">
        <v>0</v>
      </c>
      <c r="AA18" s="8">
        <v>0.2</v>
      </c>
      <c r="AB18" s="8">
        <v>6.8</v>
      </c>
      <c r="AC18" s="8" t="s">
        <v>12</v>
      </c>
      <c r="AD18" s="8" t="s">
        <v>12</v>
      </c>
      <c r="AE18" s="8" t="s">
        <v>12</v>
      </c>
      <c r="AF18" s="8">
        <v>0.1</v>
      </c>
      <c r="AG18" s="8">
        <v>1.1000000000000001</v>
      </c>
      <c r="AH18" s="8">
        <v>12.4</v>
      </c>
      <c r="AI18" s="8" t="s">
        <v>12</v>
      </c>
      <c r="AJ18" s="8" t="s">
        <v>12</v>
      </c>
      <c r="AK18" s="8" t="s">
        <v>12</v>
      </c>
      <c r="AL18" s="8">
        <v>0.2</v>
      </c>
      <c r="AM18" s="8">
        <v>0.6</v>
      </c>
      <c r="AN18" s="8">
        <v>5.5</v>
      </c>
      <c r="AO18" s="8">
        <v>0.1</v>
      </c>
      <c r="AP18" s="8">
        <v>0.7</v>
      </c>
      <c r="AQ18" s="8">
        <v>12.6</v>
      </c>
      <c r="AR18" s="8">
        <v>0.3</v>
      </c>
      <c r="AS18" s="8">
        <v>0.7</v>
      </c>
      <c r="AT18" s="8">
        <v>10.1</v>
      </c>
      <c r="AU18" s="8">
        <v>0.5</v>
      </c>
      <c r="AV18" s="8">
        <v>0.8</v>
      </c>
      <c r="AW18" s="8">
        <v>8.1</v>
      </c>
      <c r="AX18" s="8">
        <v>0.8</v>
      </c>
      <c r="AY18" s="8">
        <v>1.3</v>
      </c>
      <c r="AZ18" s="8">
        <v>10.4</v>
      </c>
      <c r="BA18" s="8">
        <v>0</v>
      </c>
      <c r="BB18" s="8">
        <v>0.5</v>
      </c>
      <c r="BC18" s="8">
        <v>7.8</v>
      </c>
      <c r="BD18" s="8">
        <v>0.4</v>
      </c>
      <c r="BE18" s="8">
        <v>1.1000000000000001</v>
      </c>
      <c r="BF18" s="8">
        <v>10.8</v>
      </c>
      <c r="BG18" s="8">
        <v>0</v>
      </c>
      <c r="BH18" s="8">
        <v>2.2999999999999998</v>
      </c>
      <c r="BI18" s="8">
        <v>12.7</v>
      </c>
      <c r="BJ18" s="8">
        <v>0.6</v>
      </c>
      <c r="BK18" s="8">
        <v>1.8</v>
      </c>
      <c r="BL18" s="8">
        <v>12.5</v>
      </c>
      <c r="BM18" s="8">
        <v>0.2</v>
      </c>
      <c r="BN18" s="8">
        <v>1.7</v>
      </c>
      <c r="BO18" s="8">
        <v>8.8000000000000007</v>
      </c>
      <c r="BP18" s="8">
        <v>1.5</v>
      </c>
      <c r="BQ18" s="8">
        <v>3.5</v>
      </c>
      <c r="BR18" s="8">
        <v>10</v>
      </c>
      <c r="BS18" s="8">
        <v>1.1000000000000001</v>
      </c>
      <c r="BT18" s="8">
        <v>1.5</v>
      </c>
      <c r="BU18" s="8">
        <v>13.5</v>
      </c>
      <c r="BV18" s="8">
        <v>0.9</v>
      </c>
      <c r="BW18" s="8">
        <v>1.8</v>
      </c>
      <c r="BX18" s="8">
        <v>13.9</v>
      </c>
      <c r="BY18" s="8">
        <v>2</v>
      </c>
      <c r="BZ18" s="8">
        <v>2</v>
      </c>
      <c r="CA18" s="8">
        <v>14</v>
      </c>
      <c r="CB18" s="8">
        <v>0.6</v>
      </c>
      <c r="CC18" s="8">
        <v>4.0999999999999996</v>
      </c>
      <c r="CD18" s="8">
        <v>13.9</v>
      </c>
      <c r="CE18" s="8">
        <v>1</v>
      </c>
      <c r="CF18" s="8">
        <v>2.8</v>
      </c>
      <c r="CG18" s="8">
        <v>15.4</v>
      </c>
      <c r="CH18" s="8">
        <v>0.8</v>
      </c>
      <c r="CI18" s="8">
        <v>2.6</v>
      </c>
      <c r="CJ18" s="8">
        <v>13.3</v>
      </c>
      <c r="CK18" s="8">
        <v>0.7</v>
      </c>
      <c r="CL18" s="8">
        <v>1.4</v>
      </c>
      <c r="CM18" s="8">
        <v>9.1</v>
      </c>
      <c r="CN18" s="8">
        <v>0.8</v>
      </c>
      <c r="CO18" s="8">
        <v>2.4</v>
      </c>
      <c r="CP18" s="8">
        <v>19.2</v>
      </c>
      <c r="CQ18" s="8">
        <v>0.9</v>
      </c>
      <c r="CR18" s="8">
        <v>2.1</v>
      </c>
      <c r="CS18" s="8">
        <v>14.8</v>
      </c>
      <c r="CT18" s="8">
        <v>1</v>
      </c>
      <c r="CU18" s="8">
        <v>2.2999999999999998</v>
      </c>
      <c r="CV18" s="8">
        <v>14.2</v>
      </c>
      <c r="CW18" s="8">
        <v>0.5</v>
      </c>
      <c r="CX18" s="8">
        <v>2.8</v>
      </c>
      <c r="CY18" s="8">
        <v>17.2</v>
      </c>
      <c r="CZ18" s="8">
        <v>0.2</v>
      </c>
      <c r="DA18" s="8">
        <v>2.1</v>
      </c>
      <c r="DB18" s="8">
        <v>16.600000000000001</v>
      </c>
      <c r="DC18" s="8">
        <v>0.6</v>
      </c>
      <c r="DD18" s="8">
        <v>1.8</v>
      </c>
      <c r="DE18" s="8">
        <v>12.4</v>
      </c>
      <c r="DF18" s="8">
        <v>0.4</v>
      </c>
      <c r="DG18" s="8">
        <v>4.0999999999999996</v>
      </c>
      <c r="DH18" s="8">
        <v>20.399999999999999</v>
      </c>
      <c r="DI18" s="8">
        <v>0.6</v>
      </c>
      <c r="DJ18" s="8">
        <v>1.9</v>
      </c>
      <c r="DK18" s="8">
        <v>15</v>
      </c>
      <c r="DL18" s="8">
        <v>0.7</v>
      </c>
      <c r="DM18" s="8">
        <v>2.7</v>
      </c>
      <c r="DN18" s="8">
        <v>21</v>
      </c>
      <c r="DO18" s="8">
        <v>0</v>
      </c>
      <c r="DP18" s="8">
        <v>0</v>
      </c>
      <c r="DQ18" s="8">
        <v>28</v>
      </c>
      <c r="DR18" s="8">
        <v>1</v>
      </c>
      <c r="DS18" s="8">
        <v>2</v>
      </c>
      <c r="DT18" s="8">
        <v>2</v>
      </c>
      <c r="DU18" s="8">
        <v>0.3</v>
      </c>
      <c r="DV18" s="8">
        <v>2.5</v>
      </c>
      <c r="DW18" s="8">
        <v>24.3</v>
      </c>
      <c r="DX18" s="8">
        <v>0.5</v>
      </c>
      <c r="DY18" s="8">
        <v>2.2000000000000002</v>
      </c>
      <c r="DZ18" s="8">
        <v>25.3</v>
      </c>
      <c r="EA18" s="8">
        <v>1.6</v>
      </c>
      <c r="EB18" s="8">
        <v>3.4</v>
      </c>
      <c r="EC18" s="8">
        <v>20.7</v>
      </c>
      <c r="ED18" s="8">
        <v>0</v>
      </c>
      <c r="EE18" s="8">
        <v>1</v>
      </c>
      <c r="EF18" s="8">
        <v>29</v>
      </c>
      <c r="EG18" s="8">
        <v>0.5</v>
      </c>
      <c r="EH18" s="8">
        <v>2.2000000000000002</v>
      </c>
      <c r="EI18" s="8">
        <v>30.2</v>
      </c>
      <c r="EJ18" s="8">
        <v>0</v>
      </c>
      <c r="EK18" s="8">
        <v>1</v>
      </c>
      <c r="EL18" s="8">
        <v>4</v>
      </c>
      <c r="EM18" s="8">
        <v>0</v>
      </c>
      <c r="EN18" s="8">
        <v>0.7</v>
      </c>
      <c r="EO18" s="8">
        <v>23.3</v>
      </c>
      <c r="EP18" s="8">
        <v>0.7</v>
      </c>
      <c r="EQ18" s="8">
        <v>2.9</v>
      </c>
      <c r="ER18" s="8">
        <v>31.4</v>
      </c>
      <c r="ES18" s="8">
        <v>0.6</v>
      </c>
      <c r="ET18" s="8">
        <v>2.6</v>
      </c>
      <c r="EU18" s="8">
        <v>31</v>
      </c>
      <c r="EV18" s="8">
        <v>0.7</v>
      </c>
      <c r="EW18" s="8">
        <v>3</v>
      </c>
      <c r="EX18" s="8">
        <v>27.6</v>
      </c>
      <c r="EY18" s="8">
        <v>1.3</v>
      </c>
      <c r="EZ18" s="8">
        <v>2.2999999999999998</v>
      </c>
      <c r="FA18" s="8">
        <v>39.700000000000003</v>
      </c>
      <c r="FB18" s="8">
        <v>1</v>
      </c>
      <c r="FC18" s="8">
        <v>3.1</v>
      </c>
      <c r="FD18" s="8">
        <v>18.8</v>
      </c>
      <c r="FE18" s="8">
        <v>0.2</v>
      </c>
      <c r="FF18" s="8">
        <v>2</v>
      </c>
      <c r="FG18" s="8">
        <v>16</v>
      </c>
      <c r="FH18" s="8">
        <v>0.1</v>
      </c>
      <c r="FI18" s="8">
        <v>1.9</v>
      </c>
      <c r="FJ18" s="8">
        <v>15.3</v>
      </c>
      <c r="FK18" s="8">
        <v>0.1</v>
      </c>
      <c r="FL18" s="8">
        <v>1.9</v>
      </c>
      <c r="FM18" s="8">
        <v>14.6</v>
      </c>
      <c r="FN18" s="8">
        <v>0</v>
      </c>
      <c r="FO18" s="8">
        <v>1</v>
      </c>
      <c r="FP18" s="8">
        <v>8</v>
      </c>
      <c r="FQ18" s="8">
        <f t="shared" si="0"/>
        <v>28.500000000000007</v>
      </c>
      <c r="FR18" s="8">
        <f t="shared" si="0"/>
        <v>91.800000000000011</v>
      </c>
      <c r="FS18" s="8">
        <f t="shared" si="0"/>
        <v>819.7</v>
      </c>
    </row>
    <row r="19" spans="1:175" x14ac:dyDescent="0.25">
      <c r="A19" s="7" t="s">
        <v>92</v>
      </c>
      <c r="B19" s="8">
        <v>1.3</v>
      </c>
      <c r="C19" s="8">
        <v>0</v>
      </c>
      <c r="D19" s="8">
        <v>6.4</v>
      </c>
      <c r="E19" s="8">
        <v>0</v>
      </c>
      <c r="F19" s="8">
        <v>0.2</v>
      </c>
      <c r="G19" s="8">
        <v>2.2999999999999998</v>
      </c>
      <c r="H19" s="8">
        <v>0</v>
      </c>
      <c r="I19" s="8">
        <v>0</v>
      </c>
      <c r="J19" s="8">
        <v>12</v>
      </c>
      <c r="K19" s="8">
        <v>0</v>
      </c>
      <c r="L19" s="8">
        <v>0.2</v>
      </c>
      <c r="M19" s="8">
        <v>9.5</v>
      </c>
      <c r="N19" s="8">
        <v>0.1</v>
      </c>
      <c r="O19" s="8">
        <v>0.3</v>
      </c>
      <c r="P19" s="8">
        <v>13.6</v>
      </c>
      <c r="Q19" s="8">
        <v>0.4</v>
      </c>
      <c r="R19" s="8">
        <v>0.3</v>
      </c>
      <c r="S19" s="8">
        <v>15.3</v>
      </c>
      <c r="T19" s="8" t="s">
        <v>12</v>
      </c>
      <c r="U19" s="8" t="s">
        <v>12</v>
      </c>
      <c r="V19" s="8" t="s">
        <v>12</v>
      </c>
      <c r="W19" s="8" t="s">
        <v>12</v>
      </c>
      <c r="X19" s="8" t="s">
        <v>12</v>
      </c>
      <c r="Y19" s="8" t="s">
        <v>12</v>
      </c>
      <c r="Z19" s="8">
        <v>0</v>
      </c>
      <c r="AA19" s="8">
        <v>0.3</v>
      </c>
      <c r="AB19" s="8">
        <v>6.5</v>
      </c>
      <c r="AC19" s="8" t="s">
        <v>12</v>
      </c>
      <c r="AD19" s="8" t="s">
        <v>12</v>
      </c>
      <c r="AE19" s="8" t="s">
        <v>12</v>
      </c>
      <c r="AF19" s="8">
        <v>0.1</v>
      </c>
      <c r="AG19" s="8">
        <v>0.1</v>
      </c>
      <c r="AH19" s="8">
        <v>12.4</v>
      </c>
      <c r="AI19" s="8" t="s">
        <v>12</v>
      </c>
      <c r="AJ19" s="8" t="s">
        <v>12</v>
      </c>
      <c r="AK19" s="8" t="s">
        <v>12</v>
      </c>
      <c r="AL19" s="8">
        <v>0.2</v>
      </c>
      <c r="AM19" s="8">
        <v>0.2</v>
      </c>
      <c r="AN19" s="8">
        <v>5.5</v>
      </c>
      <c r="AO19" s="8">
        <v>0.2</v>
      </c>
      <c r="AP19" s="8">
        <v>0.5</v>
      </c>
      <c r="AQ19" s="8">
        <v>12.3</v>
      </c>
      <c r="AR19" s="8">
        <v>0.2</v>
      </c>
      <c r="AS19" s="8">
        <v>0.1</v>
      </c>
      <c r="AT19" s="8">
        <v>10.1</v>
      </c>
      <c r="AU19" s="8">
        <v>0.1</v>
      </c>
      <c r="AV19" s="8">
        <v>0.2</v>
      </c>
      <c r="AW19" s="8">
        <v>8</v>
      </c>
      <c r="AX19" s="8">
        <v>0.4</v>
      </c>
      <c r="AY19" s="8">
        <v>0.3</v>
      </c>
      <c r="AZ19" s="8">
        <v>10.6</v>
      </c>
      <c r="BA19" s="8">
        <v>0.5</v>
      </c>
      <c r="BB19" s="8">
        <v>0.5</v>
      </c>
      <c r="BC19" s="8">
        <v>7.8</v>
      </c>
      <c r="BD19" s="8">
        <v>0.4</v>
      </c>
      <c r="BE19" s="8">
        <v>0.1</v>
      </c>
      <c r="BF19" s="8">
        <v>11.1</v>
      </c>
      <c r="BG19" s="8">
        <v>0.3</v>
      </c>
      <c r="BH19" s="8">
        <v>0.5</v>
      </c>
      <c r="BI19" s="8">
        <v>12.5</v>
      </c>
      <c r="BJ19" s="8">
        <v>0.1</v>
      </c>
      <c r="BK19" s="8">
        <v>0.5</v>
      </c>
      <c r="BL19" s="8">
        <v>12.1</v>
      </c>
      <c r="BM19" s="8">
        <v>0.2</v>
      </c>
      <c r="BN19" s="8">
        <v>0.3</v>
      </c>
      <c r="BO19" s="8">
        <v>8.6999999999999993</v>
      </c>
      <c r="BP19" s="8">
        <v>0</v>
      </c>
      <c r="BQ19" s="8">
        <v>0.5</v>
      </c>
      <c r="BR19" s="8">
        <v>9.5</v>
      </c>
      <c r="BS19" s="8">
        <v>0.2</v>
      </c>
      <c r="BT19" s="8">
        <v>0.8</v>
      </c>
      <c r="BU19" s="8">
        <v>12.9</v>
      </c>
      <c r="BV19" s="8">
        <v>0.2</v>
      </c>
      <c r="BW19" s="8">
        <v>0.6</v>
      </c>
      <c r="BX19" s="8">
        <v>13.6</v>
      </c>
      <c r="BY19" s="8">
        <v>0</v>
      </c>
      <c r="BZ19" s="8">
        <v>1</v>
      </c>
      <c r="CA19" s="8">
        <v>13</v>
      </c>
      <c r="CB19" s="8">
        <v>0.4</v>
      </c>
      <c r="CC19" s="8">
        <v>0.6</v>
      </c>
      <c r="CD19" s="8">
        <v>13.7</v>
      </c>
      <c r="CE19" s="8">
        <v>0.5</v>
      </c>
      <c r="CF19" s="8">
        <v>1.3</v>
      </c>
      <c r="CG19" s="8">
        <v>14.6</v>
      </c>
      <c r="CH19" s="8">
        <v>0.3</v>
      </c>
      <c r="CI19" s="8">
        <v>1.2</v>
      </c>
      <c r="CJ19" s="8">
        <v>12.5</v>
      </c>
      <c r="CK19" s="8">
        <v>0.1</v>
      </c>
      <c r="CL19" s="8">
        <v>0.4</v>
      </c>
      <c r="CM19" s="8">
        <v>8.9</v>
      </c>
      <c r="CN19" s="8">
        <v>0.3</v>
      </c>
      <c r="CO19" s="8">
        <v>1.2</v>
      </c>
      <c r="CP19" s="8">
        <v>18.3</v>
      </c>
      <c r="CQ19" s="8">
        <v>0.3</v>
      </c>
      <c r="CR19" s="8">
        <v>0.8</v>
      </c>
      <c r="CS19" s="8">
        <v>14.3</v>
      </c>
      <c r="CT19" s="8">
        <v>0.7</v>
      </c>
      <c r="CU19" s="8">
        <v>0.8</v>
      </c>
      <c r="CV19" s="8">
        <v>14</v>
      </c>
      <c r="CW19" s="8">
        <v>0.4</v>
      </c>
      <c r="CX19" s="8">
        <v>0.8</v>
      </c>
      <c r="CY19" s="8">
        <v>16.7</v>
      </c>
      <c r="CZ19" s="8">
        <v>0.5</v>
      </c>
      <c r="DA19" s="8">
        <v>0.8</v>
      </c>
      <c r="DB19" s="8">
        <v>16.3</v>
      </c>
      <c r="DC19" s="8">
        <v>0.3</v>
      </c>
      <c r="DD19" s="8">
        <v>0.4</v>
      </c>
      <c r="DE19" s="8">
        <v>12.3</v>
      </c>
      <c r="DF19" s="8">
        <v>0.3</v>
      </c>
      <c r="DG19" s="8">
        <v>0.9</v>
      </c>
      <c r="DH19" s="8">
        <v>19.8</v>
      </c>
      <c r="DI19" s="8">
        <v>0.3</v>
      </c>
      <c r="DJ19" s="8">
        <v>1.2</v>
      </c>
      <c r="DK19" s="8">
        <v>14.1</v>
      </c>
      <c r="DL19" s="8">
        <v>0.5</v>
      </c>
      <c r="DM19" s="8">
        <v>1.6</v>
      </c>
      <c r="DN19" s="8">
        <v>19.8</v>
      </c>
      <c r="DO19" s="8">
        <v>0</v>
      </c>
      <c r="DP19" s="8">
        <v>0</v>
      </c>
      <c r="DQ19" s="8">
        <v>28</v>
      </c>
      <c r="DR19" s="8">
        <v>0</v>
      </c>
      <c r="DS19" s="8">
        <v>0</v>
      </c>
      <c r="DT19" s="8">
        <v>2</v>
      </c>
      <c r="DU19" s="8">
        <v>0.2</v>
      </c>
      <c r="DV19" s="8">
        <v>1.5</v>
      </c>
      <c r="DW19" s="8">
        <v>23</v>
      </c>
      <c r="DX19" s="8">
        <v>0.2</v>
      </c>
      <c r="DY19" s="8">
        <v>0.9</v>
      </c>
      <c r="DZ19" s="8">
        <v>24.5</v>
      </c>
      <c r="EA19" s="8">
        <v>0.5</v>
      </c>
      <c r="EB19" s="8">
        <v>1.9</v>
      </c>
      <c r="EC19" s="8">
        <v>19.3</v>
      </c>
      <c r="ED19" s="8">
        <v>0</v>
      </c>
      <c r="EE19" s="8">
        <v>1</v>
      </c>
      <c r="EF19" s="8">
        <v>28</v>
      </c>
      <c r="EG19" s="8">
        <v>0.3</v>
      </c>
      <c r="EH19" s="8">
        <v>1.5</v>
      </c>
      <c r="EI19" s="8">
        <v>28.9</v>
      </c>
      <c r="EJ19" s="8">
        <v>0</v>
      </c>
      <c r="EK19" s="8">
        <v>1</v>
      </c>
      <c r="EL19" s="8">
        <v>3</v>
      </c>
      <c r="EM19" s="8">
        <v>0.3</v>
      </c>
      <c r="EN19" s="8">
        <v>0.3</v>
      </c>
      <c r="EO19" s="8">
        <v>23.3</v>
      </c>
      <c r="EP19" s="8">
        <v>0.3</v>
      </c>
      <c r="EQ19" s="8">
        <v>1.3</v>
      </c>
      <c r="ER19" s="8">
        <v>30.4</v>
      </c>
      <c r="ES19" s="8">
        <v>0</v>
      </c>
      <c r="ET19" s="8">
        <v>0.9</v>
      </c>
      <c r="EU19" s="8">
        <v>30.1</v>
      </c>
      <c r="EV19" s="8">
        <v>0.3</v>
      </c>
      <c r="EW19" s="8">
        <v>1.4</v>
      </c>
      <c r="EX19" s="8">
        <v>26.6</v>
      </c>
      <c r="EY19" s="8">
        <v>0.3</v>
      </c>
      <c r="EZ19" s="8">
        <v>1</v>
      </c>
      <c r="FA19" s="8">
        <v>39</v>
      </c>
      <c r="FB19" s="8">
        <v>0.2</v>
      </c>
      <c r="FC19" s="8">
        <v>0.6</v>
      </c>
      <c r="FD19" s="8">
        <v>18.399999999999999</v>
      </c>
      <c r="FE19" s="8">
        <v>0.2</v>
      </c>
      <c r="FF19" s="8">
        <v>0.5</v>
      </c>
      <c r="FG19" s="8">
        <v>15.8</v>
      </c>
      <c r="FH19" s="8">
        <v>0.1</v>
      </c>
      <c r="FI19" s="8">
        <v>0.8</v>
      </c>
      <c r="FJ19" s="8">
        <v>14.6</v>
      </c>
      <c r="FK19" s="8">
        <v>0.2</v>
      </c>
      <c r="FL19" s="8">
        <v>1.6</v>
      </c>
      <c r="FM19" s="8">
        <v>13.3</v>
      </c>
      <c r="FN19" s="8">
        <v>0</v>
      </c>
      <c r="FO19" s="8">
        <v>0.2</v>
      </c>
      <c r="FP19" s="8">
        <v>7.8</v>
      </c>
      <c r="FQ19" s="8">
        <f t="shared" si="0"/>
        <v>12.900000000000004</v>
      </c>
      <c r="FR19" s="8">
        <f t="shared" si="0"/>
        <v>35.900000000000006</v>
      </c>
      <c r="FS19" s="8">
        <f t="shared" si="0"/>
        <v>796.99999999999977</v>
      </c>
    </row>
    <row r="20" spans="1:175" x14ac:dyDescent="0.25">
      <c r="A20" s="7" t="s">
        <v>93</v>
      </c>
      <c r="B20" s="8">
        <v>0</v>
      </c>
      <c r="C20" s="8">
        <v>0</v>
      </c>
      <c r="D20" s="8">
        <v>6.4</v>
      </c>
      <c r="E20" s="8">
        <v>0</v>
      </c>
      <c r="F20" s="8">
        <v>0.1</v>
      </c>
      <c r="G20" s="8">
        <v>2.2999999999999998</v>
      </c>
      <c r="H20" s="8">
        <v>0</v>
      </c>
      <c r="I20" s="8">
        <v>0</v>
      </c>
      <c r="J20" s="8">
        <v>12</v>
      </c>
      <c r="K20" s="8">
        <v>0</v>
      </c>
      <c r="L20" s="8">
        <v>0</v>
      </c>
      <c r="M20" s="8">
        <v>9.5</v>
      </c>
      <c r="N20" s="8">
        <v>0.1</v>
      </c>
      <c r="O20" s="8">
        <v>0.1</v>
      </c>
      <c r="P20" s="8">
        <v>13.5</v>
      </c>
      <c r="Q20" s="8">
        <v>0.1</v>
      </c>
      <c r="R20" s="8">
        <v>0</v>
      </c>
      <c r="S20" s="8">
        <v>15.3</v>
      </c>
      <c r="T20" s="8" t="s">
        <v>12</v>
      </c>
      <c r="U20" s="8" t="s">
        <v>12</v>
      </c>
      <c r="V20" s="8" t="s">
        <v>12</v>
      </c>
      <c r="W20" s="8" t="s">
        <v>12</v>
      </c>
      <c r="X20" s="8" t="s">
        <v>12</v>
      </c>
      <c r="Y20" s="8" t="s">
        <v>12</v>
      </c>
      <c r="Z20" s="8">
        <v>0</v>
      </c>
      <c r="AA20" s="8">
        <v>0</v>
      </c>
      <c r="AB20" s="8">
        <v>6.5</v>
      </c>
      <c r="AC20" s="8" t="s">
        <v>12</v>
      </c>
      <c r="AD20" s="8" t="s">
        <v>12</v>
      </c>
      <c r="AE20" s="8" t="s">
        <v>12</v>
      </c>
      <c r="AF20" s="8">
        <v>0.1</v>
      </c>
      <c r="AG20" s="8">
        <v>0.9</v>
      </c>
      <c r="AH20" s="8">
        <v>11.6</v>
      </c>
      <c r="AI20" s="8" t="s">
        <v>12</v>
      </c>
      <c r="AJ20" s="8" t="s">
        <v>12</v>
      </c>
      <c r="AK20" s="8" t="s">
        <v>12</v>
      </c>
      <c r="AL20" s="8">
        <v>0</v>
      </c>
      <c r="AM20" s="8">
        <v>0.3</v>
      </c>
      <c r="AN20" s="8">
        <v>5.2</v>
      </c>
      <c r="AO20" s="8">
        <v>0.4</v>
      </c>
      <c r="AP20" s="8">
        <v>0.7</v>
      </c>
      <c r="AQ20" s="8">
        <v>12</v>
      </c>
      <c r="AR20" s="8">
        <v>0.6</v>
      </c>
      <c r="AS20" s="8">
        <v>0.6</v>
      </c>
      <c r="AT20" s="8">
        <v>10.1</v>
      </c>
      <c r="AU20" s="8">
        <v>0.6</v>
      </c>
      <c r="AV20" s="8">
        <v>0.5</v>
      </c>
      <c r="AW20" s="8">
        <v>8.1</v>
      </c>
      <c r="AX20" s="8">
        <v>0.2</v>
      </c>
      <c r="AY20" s="8">
        <v>0.1</v>
      </c>
      <c r="AZ20" s="8">
        <v>10.7</v>
      </c>
      <c r="BA20" s="8">
        <v>0</v>
      </c>
      <c r="BB20" s="8">
        <v>0.5</v>
      </c>
      <c r="BC20" s="8">
        <v>7.3</v>
      </c>
      <c r="BD20" s="8">
        <v>0.5</v>
      </c>
      <c r="BE20" s="8">
        <v>0.3</v>
      </c>
      <c r="BF20" s="8">
        <v>11.3</v>
      </c>
      <c r="BG20" s="8">
        <v>0.2</v>
      </c>
      <c r="BH20" s="8">
        <v>0.2</v>
      </c>
      <c r="BI20" s="8">
        <v>12.5</v>
      </c>
      <c r="BJ20" s="8">
        <v>0.1</v>
      </c>
      <c r="BK20" s="8">
        <v>0.4</v>
      </c>
      <c r="BL20" s="8">
        <v>11.9</v>
      </c>
      <c r="BM20" s="8">
        <v>0.5</v>
      </c>
      <c r="BN20" s="8">
        <v>0.7</v>
      </c>
      <c r="BO20" s="8">
        <v>8.5</v>
      </c>
      <c r="BP20" s="8">
        <v>0</v>
      </c>
      <c r="BQ20" s="8">
        <v>0.5</v>
      </c>
      <c r="BR20" s="8">
        <v>9</v>
      </c>
      <c r="BS20" s="8">
        <v>0.4</v>
      </c>
      <c r="BT20" s="8">
        <v>0.2</v>
      </c>
      <c r="BU20" s="8">
        <v>13.2</v>
      </c>
      <c r="BV20" s="8">
        <v>0.3</v>
      </c>
      <c r="BW20" s="8">
        <v>0.6</v>
      </c>
      <c r="BX20" s="8">
        <v>13.2</v>
      </c>
      <c r="BY20" s="8">
        <v>0</v>
      </c>
      <c r="BZ20" s="8">
        <v>0</v>
      </c>
      <c r="CA20" s="8">
        <v>13</v>
      </c>
      <c r="CB20" s="8">
        <v>0.3</v>
      </c>
      <c r="CC20" s="8">
        <v>0.6</v>
      </c>
      <c r="CD20" s="8">
        <v>13.4</v>
      </c>
      <c r="CE20" s="8">
        <v>0.2</v>
      </c>
      <c r="CF20" s="8">
        <v>1.1000000000000001</v>
      </c>
      <c r="CG20" s="8">
        <v>13.7</v>
      </c>
      <c r="CH20" s="8">
        <v>0.1</v>
      </c>
      <c r="CI20" s="8">
        <v>0.5</v>
      </c>
      <c r="CJ20" s="8">
        <v>12</v>
      </c>
      <c r="CK20" s="8">
        <v>0</v>
      </c>
      <c r="CL20" s="8">
        <v>0.2</v>
      </c>
      <c r="CM20" s="8">
        <v>8.6999999999999993</v>
      </c>
      <c r="CN20" s="8">
        <v>0.2</v>
      </c>
      <c r="CO20" s="8">
        <v>0.6</v>
      </c>
      <c r="CP20" s="8">
        <v>17.8</v>
      </c>
      <c r="CQ20" s="8">
        <v>0</v>
      </c>
      <c r="CR20" s="8">
        <v>0.6</v>
      </c>
      <c r="CS20" s="8">
        <v>13.8</v>
      </c>
      <c r="CT20" s="8">
        <v>0.5</v>
      </c>
      <c r="CU20" s="8">
        <v>0</v>
      </c>
      <c r="CV20" s="8">
        <v>14.5</v>
      </c>
      <c r="CW20" s="8">
        <v>0.8</v>
      </c>
      <c r="CX20" s="8">
        <v>0.4</v>
      </c>
      <c r="CY20" s="8">
        <v>17.100000000000001</v>
      </c>
      <c r="CZ20" s="8">
        <v>0.3</v>
      </c>
      <c r="DA20" s="8">
        <v>0.1</v>
      </c>
      <c r="DB20" s="8">
        <v>16.5</v>
      </c>
      <c r="DC20" s="8">
        <v>0.1</v>
      </c>
      <c r="DD20" s="8">
        <v>0.6</v>
      </c>
      <c r="DE20" s="8">
        <v>11.8</v>
      </c>
      <c r="DF20" s="8">
        <v>0.4</v>
      </c>
      <c r="DG20" s="8">
        <v>0.8</v>
      </c>
      <c r="DH20" s="8">
        <v>19.399999999999999</v>
      </c>
      <c r="DI20" s="8">
        <v>0.1</v>
      </c>
      <c r="DJ20" s="8">
        <v>0.4</v>
      </c>
      <c r="DK20" s="8">
        <v>13.7</v>
      </c>
      <c r="DL20" s="8">
        <v>0.1</v>
      </c>
      <c r="DM20" s="8">
        <v>0.5</v>
      </c>
      <c r="DN20" s="8">
        <v>19.399999999999999</v>
      </c>
      <c r="DO20" s="8">
        <v>0.5</v>
      </c>
      <c r="DP20" s="8">
        <v>0</v>
      </c>
      <c r="DQ20" s="8">
        <v>28.5</v>
      </c>
      <c r="DR20" s="8">
        <v>0</v>
      </c>
      <c r="DS20" s="8">
        <v>0</v>
      </c>
      <c r="DT20" s="8">
        <v>2</v>
      </c>
      <c r="DU20" s="8">
        <v>0.1</v>
      </c>
      <c r="DV20" s="8">
        <v>1.2</v>
      </c>
      <c r="DW20" s="8">
        <v>21.9</v>
      </c>
      <c r="DX20" s="8">
        <v>0.2</v>
      </c>
      <c r="DY20" s="8">
        <v>1.2</v>
      </c>
      <c r="DZ20" s="8">
        <v>23.6</v>
      </c>
      <c r="EA20" s="8">
        <v>0.1</v>
      </c>
      <c r="EB20" s="8">
        <v>1.2</v>
      </c>
      <c r="EC20" s="8">
        <v>18.2</v>
      </c>
      <c r="ED20" s="8">
        <v>2</v>
      </c>
      <c r="EE20" s="8">
        <v>0</v>
      </c>
      <c r="EF20" s="8">
        <v>30</v>
      </c>
      <c r="EG20" s="8">
        <v>0.3</v>
      </c>
      <c r="EH20" s="8">
        <v>1.1000000000000001</v>
      </c>
      <c r="EI20" s="8">
        <v>28.2</v>
      </c>
      <c r="EJ20" s="8">
        <v>0</v>
      </c>
      <c r="EK20" s="8">
        <v>0</v>
      </c>
      <c r="EL20" s="8">
        <v>3</v>
      </c>
      <c r="EM20" s="8">
        <v>0</v>
      </c>
      <c r="EN20" s="8">
        <v>0.7</v>
      </c>
      <c r="EO20" s="8">
        <v>22.7</v>
      </c>
      <c r="EP20" s="8">
        <v>0.3</v>
      </c>
      <c r="EQ20" s="8">
        <v>2</v>
      </c>
      <c r="ER20" s="8">
        <v>28.7</v>
      </c>
      <c r="ES20" s="8">
        <v>0</v>
      </c>
      <c r="ET20" s="8">
        <v>1</v>
      </c>
      <c r="EU20" s="8">
        <v>29.1</v>
      </c>
      <c r="EV20" s="8">
        <v>0.2</v>
      </c>
      <c r="EW20" s="8">
        <v>1.3</v>
      </c>
      <c r="EX20" s="8">
        <v>25.5</v>
      </c>
      <c r="EY20" s="8">
        <v>0.7</v>
      </c>
      <c r="EZ20" s="8">
        <v>4.3</v>
      </c>
      <c r="FA20" s="8">
        <v>35.299999999999997</v>
      </c>
      <c r="FB20" s="8">
        <v>0.1</v>
      </c>
      <c r="FC20" s="8">
        <v>0.9</v>
      </c>
      <c r="FD20" s="8">
        <v>17.600000000000001</v>
      </c>
      <c r="FE20" s="8">
        <v>0</v>
      </c>
      <c r="FF20" s="8">
        <v>1.9</v>
      </c>
      <c r="FG20" s="8">
        <v>14</v>
      </c>
      <c r="FH20" s="8">
        <v>0</v>
      </c>
      <c r="FI20" s="8">
        <v>1.5</v>
      </c>
      <c r="FJ20" s="8">
        <v>13.1</v>
      </c>
      <c r="FK20" s="8">
        <v>0.1</v>
      </c>
      <c r="FL20" s="8">
        <v>0.8</v>
      </c>
      <c r="FM20" s="8">
        <v>12.5</v>
      </c>
      <c r="FN20" s="8">
        <v>0</v>
      </c>
      <c r="FO20" s="8">
        <v>0.2</v>
      </c>
      <c r="FP20" s="8">
        <v>7.7</v>
      </c>
      <c r="FQ20" s="8">
        <f t="shared" si="0"/>
        <v>11.799999999999999</v>
      </c>
      <c r="FR20" s="8">
        <f t="shared" si="0"/>
        <v>32.4</v>
      </c>
      <c r="FS20" s="8">
        <f t="shared" si="0"/>
        <v>776.50000000000011</v>
      </c>
    </row>
    <row r="21" spans="1:175" x14ac:dyDescent="0.25">
      <c r="A21" s="7" t="s">
        <v>94</v>
      </c>
      <c r="B21" s="8">
        <v>0.2</v>
      </c>
      <c r="C21" s="8">
        <v>0</v>
      </c>
      <c r="D21" s="8">
        <v>6.6</v>
      </c>
      <c r="E21" s="8">
        <v>0.1</v>
      </c>
      <c r="F21" s="8">
        <v>0</v>
      </c>
      <c r="G21" s="8">
        <v>2.2999999999999998</v>
      </c>
      <c r="H21" s="8">
        <v>2</v>
      </c>
      <c r="I21" s="8">
        <v>3</v>
      </c>
      <c r="J21" s="8">
        <v>11</v>
      </c>
      <c r="K21" s="8">
        <v>0.2</v>
      </c>
      <c r="L21" s="8">
        <v>1.3</v>
      </c>
      <c r="M21" s="8">
        <v>8.4</v>
      </c>
      <c r="N21" s="8">
        <v>0.4</v>
      </c>
      <c r="O21" s="8">
        <v>0.7</v>
      </c>
      <c r="P21" s="8">
        <v>13.2</v>
      </c>
      <c r="Q21" s="8">
        <v>0.2</v>
      </c>
      <c r="R21" s="8">
        <v>0.5</v>
      </c>
      <c r="S21" s="8">
        <v>15</v>
      </c>
      <c r="T21" s="8" t="s">
        <v>12</v>
      </c>
      <c r="U21" s="8" t="s">
        <v>12</v>
      </c>
      <c r="V21" s="8" t="s">
        <v>12</v>
      </c>
      <c r="W21" s="8" t="s">
        <v>12</v>
      </c>
      <c r="X21" s="8" t="s">
        <v>12</v>
      </c>
      <c r="Y21" s="8" t="s">
        <v>12</v>
      </c>
      <c r="Z21" s="8">
        <v>0.7</v>
      </c>
      <c r="AA21" s="8">
        <v>1</v>
      </c>
      <c r="AB21" s="8">
        <v>6.2</v>
      </c>
      <c r="AC21" s="8" t="s">
        <v>12</v>
      </c>
      <c r="AD21" s="8" t="s">
        <v>12</v>
      </c>
      <c r="AE21" s="8" t="s">
        <v>12</v>
      </c>
      <c r="AF21" s="8">
        <v>1</v>
      </c>
      <c r="AG21" s="8">
        <v>1.1000000000000001</v>
      </c>
      <c r="AH21" s="8">
        <v>11.5</v>
      </c>
      <c r="AI21" s="8" t="s">
        <v>12</v>
      </c>
      <c r="AJ21" s="8" t="s">
        <v>12</v>
      </c>
      <c r="AK21" s="8" t="s">
        <v>12</v>
      </c>
      <c r="AL21" s="8">
        <v>0.1</v>
      </c>
      <c r="AM21" s="8">
        <v>1.2</v>
      </c>
      <c r="AN21" s="8">
        <v>4.3</v>
      </c>
      <c r="AO21" s="8">
        <v>0.4</v>
      </c>
      <c r="AP21" s="8">
        <v>2.4</v>
      </c>
      <c r="AQ21" s="8">
        <v>10.1</v>
      </c>
      <c r="AR21" s="8">
        <v>0.3</v>
      </c>
      <c r="AS21" s="8">
        <v>1</v>
      </c>
      <c r="AT21" s="8">
        <v>9.5</v>
      </c>
      <c r="AU21" s="8">
        <v>0.4</v>
      </c>
      <c r="AV21" s="8">
        <v>0.9</v>
      </c>
      <c r="AW21" s="8">
        <v>7.6</v>
      </c>
      <c r="AX21" s="8">
        <v>1.1000000000000001</v>
      </c>
      <c r="AY21" s="8">
        <v>0.6</v>
      </c>
      <c r="AZ21" s="8">
        <v>11.2</v>
      </c>
      <c r="BA21" s="8">
        <v>1</v>
      </c>
      <c r="BB21" s="8">
        <v>0.8</v>
      </c>
      <c r="BC21" s="8">
        <v>7.5</v>
      </c>
      <c r="BD21" s="8">
        <v>0.6</v>
      </c>
      <c r="BE21" s="8">
        <v>1.4</v>
      </c>
      <c r="BF21" s="8">
        <v>10.5</v>
      </c>
      <c r="BG21" s="8">
        <v>0.3</v>
      </c>
      <c r="BH21" s="8">
        <v>1.7</v>
      </c>
      <c r="BI21" s="8">
        <v>11.2</v>
      </c>
      <c r="BJ21" s="8">
        <v>0.3</v>
      </c>
      <c r="BK21" s="8">
        <v>1</v>
      </c>
      <c r="BL21" s="8">
        <v>11.2</v>
      </c>
      <c r="BM21" s="8">
        <v>0</v>
      </c>
      <c r="BN21" s="8">
        <v>1.8</v>
      </c>
      <c r="BO21" s="8">
        <v>6.7</v>
      </c>
      <c r="BP21" s="8">
        <v>1</v>
      </c>
      <c r="BQ21" s="8">
        <v>2</v>
      </c>
      <c r="BR21" s="8">
        <v>8</v>
      </c>
      <c r="BS21" s="8">
        <v>0.5</v>
      </c>
      <c r="BT21" s="8">
        <v>1.5</v>
      </c>
      <c r="BU21" s="8">
        <v>12.1</v>
      </c>
      <c r="BV21" s="8">
        <v>0.5</v>
      </c>
      <c r="BW21" s="8">
        <v>1.9</v>
      </c>
      <c r="BX21" s="8">
        <v>12.4</v>
      </c>
      <c r="BY21" s="8">
        <v>0</v>
      </c>
      <c r="BZ21" s="8">
        <v>3</v>
      </c>
      <c r="CA21" s="8">
        <v>10</v>
      </c>
      <c r="CB21" s="8">
        <v>1.3</v>
      </c>
      <c r="CC21" s="8">
        <v>1.3</v>
      </c>
      <c r="CD21" s="8">
        <v>13.4</v>
      </c>
      <c r="CE21" s="8">
        <v>0.9</v>
      </c>
      <c r="CF21" s="8">
        <v>2</v>
      </c>
      <c r="CG21" s="8">
        <v>12.7</v>
      </c>
      <c r="CH21" s="8">
        <v>1.2</v>
      </c>
      <c r="CI21" s="8">
        <v>1.5</v>
      </c>
      <c r="CJ21" s="8">
        <v>11.9</v>
      </c>
      <c r="CK21" s="8">
        <v>0.4</v>
      </c>
      <c r="CL21" s="8">
        <v>1.4</v>
      </c>
      <c r="CM21" s="8">
        <v>7.9</v>
      </c>
      <c r="CN21" s="8">
        <v>0.3</v>
      </c>
      <c r="CO21" s="8">
        <v>2.2000000000000002</v>
      </c>
      <c r="CP21" s="8">
        <v>16</v>
      </c>
      <c r="CQ21" s="8">
        <v>0.4</v>
      </c>
      <c r="CR21" s="8">
        <v>1.7</v>
      </c>
      <c r="CS21" s="8">
        <v>12.6</v>
      </c>
      <c r="CT21" s="8">
        <v>0.7</v>
      </c>
      <c r="CU21" s="8">
        <v>0.8</v>
      </c>
      <c r="CV21" s="8">
        <v>14.3</v>
      </c>
      <c r="CW21" s="8">
        <v>0.2</v>
      </c>
      <c r="CX21" s="8">
        <v>2.1</v>
      </c>
      <c r="CY21" s="8">
        <v>15.2</v>
      </c>
      <c r="CZ21" s="8">
        <v>0.3</v>
      </c>
      <c r="DA21" s="8">
        <v>1.2</v>
      </c>
      <c r="DB21" s="8">
        <v>15.6</v>
      </c>
      <c r="DC21" s="8">
        <v>0.5</v>
      </c>
      <c r="DD21" s="8">
        <v>1.1000000000000001</v>
      </c>
      <c r="DE21" s="8">
        <v>11.2</v>
      </c>
      <c r="DF21" s="8">
        <v>0.4</v>
      </c>
      <c r="DG21" s="8">
        <v>2.7</v>
      </c>
      <c r="DH21" s="8">
        <v>17.2</v>
      </c>
      <c r="DI21" s="8">
        <v>0.3</v>
      </c>
      <c r="DJ21" s="8">
        <v>1.8</v>
      </c>
      <c r="DK21" s="8">
        <v>12.3</v>
      </c>
      <c r="DL21" s="8">
        <v>0.4</v>
      </c>
      <c r="DM21" s="8">
        <v>2.1</v>
      </c>
      <c r="DN21" s="8">
        <v>17.7</v>
      </c>
      <c r="DO21" s="8">
        <v>0</v>
      </c>
      <c r="DP21" s="8">
        <v>0.5</v>
      </c>
      <c r="DQ21" s="8">
        <v>28</v>
      </c>
      <c r="DR21" s="8">
        <v>0</v>
      </c>
      <c r="DS21" s="8">
        <v>0</v>
      </c>
      <c r="DT21" s="8">
        <v>2</v>
      </c>
      <c r="DU21" s="8">
        <v>0.3</v>
      </c>
      <c r="DV21" s="8">
        <v>2.6</v>
      </c>
      <c r="DW21" s="8">
        <v>19.600000000000001</v>
      </c>
      <c r="DX21" s="8">
        <v>0.4</v>
      </c>
      <c r="DY21" s="8">
        <v>2.5</v>
      </c>
      <c r="DZ21" s="8">
        <v>21.5</v>
      </c>
      <c r="EA21" s="8">
        <v>1.9</v>
      </c>
      <c r="EB21" s="8">
        <v>3.9</v>
      </c>
      <c r="EC21" s="8">
        <v>16.2</v>
      </c>
      <c r="ED21" s="8">
        <v>0</v>
      </c>
      <c r="EE21" s="8">
        <v>2</v>
      </c>
      <c r="EF21" s="8">
        <v>28</v>
      </c>
      <c r="EG21" s="8">
        <v>0.8</v>
      </c>
      <c r="EH21" s="8">
        <v>2.8</v>
      </c>
      <c r="EI21" s="8">
        <v>26.2</v>
      </c>
      <c r="EJ21" s="8">
        <v>0</v>
      </c>
      <c r="EK21" s="8">
        <v>0.7</v>
      </c>
      <c r="EL21" s="8">
        <v>2.2999999999999998</v>
      </c>
      <c r="EM21" s="8">
        <v>0.3</v>
      </c>
      <c r="EN21" s="8">
        <v>5</v>
      </c>
      <c r="EO21" s="8">
        <v>18</v>
      </c>
      <c r="EP21" s="8">
        <v>0.3</v>
      </c>
      <c r="EQ21" s="8">
        <v>5.4</v>
      </c>
      <c r="ER21" s="8">
        <v>23.5</v>
      </c>
      <c r="ES21" s="8">
        <v>0</v>
      </c>
      <c r="ET21" s="8">
        <v>10.199999999999999</v>
      </c>
      <c r="EU21" s="8">
        <v>23.7</v>
      </c>
      <c r="EV21" s="8">
        <v>0.6</v>
      </c>
      <c r="EW21" s="8">
        <v>4.4000000000000004</v>
      </c>
      <c r="EX21" s="8">
        <v>21.7</v>
      </c>
      <c r="EY21" s="8">
        <v>1</v>
      </c>
      <c r="EZ21" s="8">
        <v>4.3</v>
      </c>
      <c r="FA21" s="8">
        <v>32</v>
      </c>
      <c r="FB21" s="8">
        <v>0.6</v>
      </c>
      <c r="FC21" s="8">
        <v>2.2999999999999998</v>
      </c>
      <c r="FD21" s="8">
        <v>15.9</v>
      </c>
      <c r="FE21" s="8">
        <v>0.2</v>
      </c>
      <c r="FF21" s="8">
        <v>2.2999999999999998</v>
      </c>
      <c r="FG21" s="8">
        <v>11.9</v>
      </c>
      <c r="FH21" s="8">
        <v>0</v>
      </c>
      <c r="FI21" s="8">
        <v>1</v>
      </c>
      <c r="FJ21" s="8">
        <v>12.1</v>
      </c>
      <c r="FK21" s="8">
        <v>0.1</v>
      </c>
      <c r="FL21" s="8">
        <v>2.2999999999999998</v>
      </c>
      <c r="FM21" s="8">
        <v>10.199999999999999</v>
      </c>
      <c r="FN21" s="8">
        <v>0</v>
      </c>
      <c r="FO21" s="8">
        <v>0.5</v>
      </c>
      <c r="FP21" s="8">
        <v>7.2</v>
      </c>
      <c r="FQ21" s="8">
        <f t="shared" si="0"/>
        <v>25.100000000000005</v>
      </c>
      <c r="FR21" s="8">
        <f t="shared" si="0"/>
        <v>103.40000000000002</v>
      </c>
      <c r="FS21" s="8">
        <f t="shared" si="0"/>
        <v>704.50000000000011</v>
      </c>
    </row>
    <row r="22" spans="1:175" x14ac:dyDescent="0.25">
      <c r="A22" s="7" t="s">
        <v>95</v>
      </c>
      <c r="B22" s="8">
        <v>0</v>
      </c>
      <c r="C22" s="8">
        <v>0</v>
      </c>
      <c r="D22" s="8">
        <v>6.6</v>
      </c>
      <c r="E22" s="8">
        <v>0</v>
      </c>
      <c r="F22" s="8">
        <v>0</v>
      </c>
      <c r="G22" s="8">
        <v>2.2999999999999998</v>
      </c>
      <c r="H22" s="8">
        <v>0</v>
      </c>
      <c r="I22" s="8">
        <v>1</v>
      </c>
      <c r="J22" s="8">
        <v>10</v>
      </c>
      <c r="K22" s="8">
        <v>0</v>
      </c>
      <c r="L22" s="8">
        <v>2.2000000000000002</v>
      </c>
      <c r="M22" s="8">
        <v>6.2</v>
      </c>
      <c r="N22" s="8">
        <v>0</v>
      </c>
      <c r="O22" s="8">
        <v>2.2999999999999998</v>
      </c>
      <c r="P22" s="8">
        <v>10.9</v>
      </c>
      <c r="Q22" s="8">
        <v>0</v>
      </c>
      <c r="R22" s="8">
        <v>4</v>
      </c>
      <c r="S22" s="8">
        <v>11</v>
      </c>
      <c r="T22" s="8" t="s">
        <v>12</v>
      </c>
      <c r="U22" s="8" t="s">
        <v>12</v>
      </c>
      <c r="V22" s="8" t="s">
        <v>12</v>
      </c>
      <c r="W22" s="8" t="s">
        <v>12</v>
      </c>
      <c r="X22" s="8" t="s">
        <v>12</v>
      </c>
      <c r="Y22" s="8" t="s">
        <v>12</v>
      </c>
      <c r="Z22" s="8">
        <v>0</v>
      </c>
      <c r="AA22" s="8">
        <v>0.2</v>
      </c>
      <c r="AB22" s="8">
        <v>6</v>
      </c>
      <c r="AC22" s="8" t="s">
        <v>12</v>
      </c>
      <c r="AD22" s="8" t="s">
        <v>12</v>
      </c>
      <c r="AE22" s="8" t="s">
        <v>12</v>
      </c>
      <c r="AF22" s="8">
        <v>0.2</v>
      </c>
      <c r="AG22" s="8">
        <v>0.5</v>
      </c>
      <c r="AH22" s="8">
        <v>11.2</v>
      </c>
      <c r="AI22" s="8" t="s">
        <v>12</v>
      </c>
      <c r="AJ22" s="8" t="s">
        <v>12</v>
      </c>
      <c r="AK22" s="8" t="s">
        <v>12</v>
      </c>
      <c r="AL22" s="8">
        <v>0.2</v>
      </c>
      <c r="AM22" s="8">
        <v>0.1</v>
      </c>
      <c r="AN22" s="8">
        <v>4.2</v>
      </c>
      <c r="AO22" s="8">
        <v>0.1</v>
      </c>
      <c r="AP22" s="8">
        <v>0.3</v>
      </c>
      <c r="AQ22" s="8">
        <v>9.8000000000000007</v>
      </c>
      <c r="AR22" s="8">
        <v>0.1</v>
      </c>
      <c r="AS22" s="8">
        <v>0.2</v>
      </c>
      <c r="AT22" s="8">
        <v>9.3000000000000007</v>
      </c>
      <c r="AU22" s="8">
        <v>0</v>
      </c>
      <c r="AV22" s="8">
        <v>0.2</v>
      </c>
      <c r="AW22" s="8">
        <v>7.5</v>
      </c>
      <c r="AX22" s="8">
        <v>0</v>
      </c>
      <c r="AY22" s="8">
        <v>0.1</v>
      </c>
      <c r="AZ22" s="8">
        <v>11.1</v>
      </c>
      <c r="BA22" s="8">
        <v>0</v>
      </c>
      <c r="BB22" s="8">
        <v>0</v>
      </c>
      <c r="BC22" s="8">
        <v>7.5</v>
      </c>
      <c r="BD22" s="8">
        <v>0.2</v>
      </c>
      <c r="BE22" s="8">
        <v>0.1</v>
      </c>
      <c r="BF22" s="8">
        <v>10.6</v>
      </c>
      <c r="BG22" s="8">
        <v>0.3</v>
      </c>
      <c r="BH22" s="8">
        <v>0.3</v>
      </c>
      <c r="BI22" s="8">
        <v>11.2</v>
      </c>
      <c r="BJ22" s="8">
        <v>0.1</v>
      </c>
      <c r="BK22" s="8">
        <v>0.4</v>
      </c>
      <c r="BL22" s="8">
        <v>10.9</v>
      </c>
      <c r="BM22" s="8">
        <v>0.2</v>
      </c>
      <c r="BN22" s="8">
        <v>0</v>
      </c>
      <c r="BO22" s="8">
        <v>6.8</v>
      </c>
      <c r="BP22" s="8">
        <v>0</v>
      </c>
      <c r="BQ22" s="8">
        <v>0</v>
      </c>
      <c r="BR22" s="8">
        <v>8</v>
      </c>
      <c r="BS22" s="8">
        <v>0</v>
      </c>
      <c r="BT22" s="8">
        <v>0.2</v>
      </c>
      <c r="BU22" s="8">
        <v>11.9</v>
      </c>
      <c r="BV22" s="8">
        <v>0.2</v>
      </c>
      <c r="BW22" s="8">
        <v>0.4</v>
      </c>
      <c r="BX22" s="8">
        <v>11.8</v>
      </c>
      <c r="BY22" s="8">
        <v>0</v>
      </c>
      <c r="BZ22" s="8">
        <v>1</v>
      </c>
      <c r="CA22" s="8">
        <v>9</v>
      </c>
      <c r="CB22" s="8">
        <v>0</v>
      </c>
      <c r="CC22" s="8">
        <v>0.6</v>
      </c>
      <c r="CD22" s="8">
        <v>12.9</v>
      </c>
      <c r="CE22" s="8">
        <v>0</v>
      </c>
      <c r="CF22" s="8">
        <v>0.5</v>
      </c>
      <c r="CG22" s="8">
        <v>12.1</v>
      </c>
      <c r="CH22" s="8">
        <v>0.1</v>
      </c>
      <c r="CI22" s="8">
        <v>0.3</v>
      </c>
      <c r="CJ22" s="8">
        <v>11.7</v>
      </c>
      <c r="CK22" s="8">
        <v>0</v>
      </c>
      <c r="CL22" s="8">
        <v>0.3</v>
      </c>
      <c r="CM22" s="8">
        <v>7.6</v>
      </c>
      <c r="CN22" s="8">
        <v>0.1</v>
      </c>
      <c r="CO22" s="8">
        <v>1.2</v>
      </c>
      <c r="CP22" s="8">
        <v>14.8</v>
      </c>
      <c r="CQ22" s="8">
        <v>0.1</v>
      </c>
      <c r="CR22" s="8">
        <v>0.3</v>
      </c>
      <c r="CS22" s="8">
        <v>12.3</v>
      </c>
      <c r="CT22" s="8">
        <v>0</v>
      </c>
      <c r="CU22" s="8">
        <v>0.3</v>
      </c>
      <c r="CV22" s="8">
        <v>14</v>
      </c>
      <c r="CW22" s="8">
        <v>1.5</v>
      </c>
      <c r="CX22" s="8">
        <v>0.8</v>
      </c>
      <c r="CY22" s="8">
        <v>16</v>
      </c>
      <c r="CZ22" s="8">
        <v>0.1</v>
      </c>
      <c r="DA22" s="8">
        <v>0.4</v>
      </c>
      <c r="DB22" s="8">
        <v>15.3</v>
      </c>
      <c r="DC22" s="8">
        <v>0.1</v>
      </c>
      <c r="DD22" s="8">
        <v>0.6</v>
      </c>
      <c r="DE22" s="8">
        <v>10.7</v>
      </c>
      <c r="DF22" s="8">
        <v>0</v>
      </c>
      <c r="DG22" s="8">
        <v>1</v>
      </c>
      <c r="DH22" s="8">
        <v>16.2</v>
      </c>
      <c r="DI22" s="8">
        <v>0</v>
      </c>
      <c r="DJ22" s="8">
        <v>1.2</v>
      </c>
      <c r="DK22" s="8">
        <v>11.1</v>
      </c>
      <c r="DL22" s="8">
        <v>0.1</v>
      </c>
      <c r="DM22" s="8">
        <v>0.8</v>
      </c>
      <c r="DN22" s="8">
        <v>17</v>
      </c>
      <c r="DO22" s="8">
        <v>0</v>
      </c>
      <c r="DP22" s="8">
        <v>1.5</v>
      </c>
      <c r="DQ22" s="8">
        <v>26.5</v>
      </c>
      <c r="DR22" s="8">
        <v>0</v>
      </c>
      <c r="DS22" s="8">
        <v>1</v>
      </c>
      <c r="DT22" s="8">
        <v>1</v>
      </c>
      <c r="DU22" s="8">
        <v>0</v>
      </c>
      <c r="DV22" s="8">
        <v>1</v>
      </c>
      <c r="DW22" s="8">
        <v>18.7</v>
      </c>
      <c r="DX22" s="8">
        <v>0.1</v>
      </c>
      <c r="DY22" s="8">
        <v>1.9</v>
      </c>
      <c r="DZ22" s="8">
        <v>19.600000000000001</v>
      </c>
      <c r="EA22" s="8">
        <v>0.2</v>
      </c>
      <c r="EB22" s="8">
        <v>2.2999999999999998</v>
      </c>
      <c r="EC22" s="8">
        <v>14.2</v>
      </c>
      <c r="ED22" s="8">
        <v>0</v>
      </c>
      <c r="EE22" s="8">
        <v>3</v>
      </c>
      <c r="EF22" s="8">
        <v>25</v>
      </c>
      <c r="EG22" s="8">
        <v>0.2</v>
      </c>
      <c r="EH22" s="8">
        <v>1.2</v>
      </c>
      <c r="EI22" s="8">
        <v>25.1</v>
      </c>
      <c r="EJ22" s="8">
        <v>0</v>
      </c>
      <c r="EK22" s="8">
        <v>0</v>
      </c>
      <c r="EL22" s="8">
        <v>2.2999999999999998</v>
      </c>
      <c r="EM22" s="8">
        <v>0</v>
      </c>
      <c r="EN22" s="8">
        <v>1.7</v>
      </c>
      <c r="EO22" s="8">
        <v>16.3</v>
      </c>
      <c r="EP22" s="8">
        <v>0</v>
      </c>
      <c r="EQ22" s="8">
        <v>1.7</v>
      </c>
      <c r="ER22" s="8">
        <v>21.9</v>
      </c>
      <c r="ES22" s="8">
        <v>0.1</v>
      </c>
      <c r="ET22" s="8">
        <v>1</v>
      </c>
      <c r="EU22" s="8">
        <v>19.600000000000001</v>
      </c>
      <c r="EV22" s="8">
        <v>0</v>
      </c>
      <c r="EW22" s="8">
        <v>0.9</v>
      </c>
      <c r="EX22" s="8">
        <v>20.8</v>
      </c>
      <c r="EY22" s="8">
        <v>0</v>
      </c>
      <c r="EZ22" s="8">
        <v>2</v>
      </c>
      <c r="FA22" s="8">
        <v>30</v>
      </c>
      <c r="FB22" s="8">
        <v>0.2</v>
      </c>
      <c r="FC22" s="8">
        <v>1.2</v>
      </c>
      <c r="FD22" s="8">
        <v>14.9</v>
      </c>
      <c r="FE22" s="8">
        <v>0</v>
      </c>
      <c r="FF22" s="8">
        <v>1</v>
      </c>
      <c r="FG22" s="8">
        <v>10.9</v>
      </c>
      <c r="FH22" s="8">
        <v>0</v>
      </c>
      <c r="FI22" s="8">
        <v>0.6</v>
      </c>
      <c r="FJ22" s="8">
        <v>11.5</v>
      </c>
      <c r="FK22" s="8">
        <v>0</v>
      </c>
      <c r="FL22" s="8">
        <v>0.6</v>
      </c>
      <c r="FM22" s="8">
        <v>9.6</v>
      </c>
      <c r="FN22" s="8">
        <v>0</v>
      </c>
      <c r="FO22" s="8">
        <v>1</v>
      </c>
      <c r="FP22" s="8">
        <v>6.2</v>
      </c>
      <c r="FQ22" s="8">
        <f t="shared" si="0"/>
        <v>4.5000000000000009</v>
      </c>
      <c r="FR22" s="8">
        <f t="shared" si="0"/>
        <v>45.400000000000013</v>
      </c>
      <c r="FS22" s="8">
        <f t="shared" si="0"/>
        <v>659.6</v>
      </c>
    </row>
    <row r="23" spans="1:175" x14ac:dyDescent="0.25">
      <c r="A23" s="7" t="s">
        <v>96</v>
      </c>
      <c r="B23" s="8">
        <v>0</v>
      </c>
      <c r="C23" s="8">
        <v>0</v>
      </c>
      <c r="D23" s="8">
        <v>6.6</v>
      </c>
      <c r="E23" s="8">
        <v>0</v>
      </c>
      <c r="F23" s="8">
        <v>0</v>
      </c>
      <c r="G23" s="8">
        <v>2.2999999999999998</v>
      </c>
      <c r="H23" s="8">
        <v>0</v>
      </c>
      <c r="I23" s="8">
        <v>0</v>
      </c>
      <c r="J23" s="8">
        <v>10</v>
      </c>
      <c r="K23" s="8">
        <v>0.1</v>
      </c>
      <c r="L23" s="8">
        <v>0</v>
      </c>
      <c r="M23" s="8">
        <v>6.2</v>
      </c>
      <c r="N23" s="8">
        <v>0.7</v>
      </c>
      <c r="O23" s="8">
        <v>0.1</v>
      </c>
      <c r="P23" s="8">
        <v>11.4</v>
      </c>
      <c r="Q23" s="8">
        <v>0.3</v>
      </c>
      <c r="R23" s="8">
        <v>0.2</v>
      </c>
      <c r="S23" s="8">
        <v>11.1</v>
      </c>
      <c r="T23" s="8">
        <v>5</v>
      </c>
      <c r="U23" s="8">
        <v>0</v>
      </c>
      <c r="V23" s="8">
        <v>5</v>
      </c>
      <c r="W23" s="8">
        <v>1</v>
      </c>
      <c r="X23" s="8">
        <v>0</v>
      </c>
      <c r="Y23" s="8">
        <v>1</v>
      </c>
      <c r="Z23" s="8">
        <v>0.2</v>
      </c>
      <c r="AA23" s="8">
        <v>0.7</v>
      </c>
      <c r="AB23" s="8">
        <v>5.5</v>
      </c>
      <c r="AC23" s="8">
        <v>0</v>
      </c>
      <c r="AD23" s="8">
        <v>0</v>
      </c>
      <c r="AE23" s="8">
        <v>0</v>
      </c>
      <c r="AF23" s="8">
        <v>0.3</v>
      </c>
      <c r="AG23" s="8">
        <v>0.2</v>
      </c>
      <c r="AH23" s="8">
        <v>11.3</v>
      </c>
      <c r="AI23" s="8">
        <v>2.9</v>
      </c>
      <c r="AJ23" s="8">
        <v>0</v>
      </c>
      <c r="AK23" s="8">
        <v>2.9</v>
      </c>
      <c r="AL23" s="8">
        <v>0</v>
      </c>
      <c r="AM23" s="8">
        <v>0</v>
      </c>
      <c r="AN23" s="8">
        <v>4.2</v>
      </c>
      <c r="AO23" s="8">
        <v>0</v>
      </c>
      <c r="AP23" s="8">
        <v>0.1</v>
      </c>
      <c r="AQ23" s="8">
        <v>9.6999999999999993</v>
      </c>
      <c r="AR23" s="8">
        <v>0</v>
      </c>
      <c r="AS23" s="8">
        <v>0.1</v>
      </c>
      <c r="AT23" s="8">
        <v>9.1999999999999993</v>
      </c>
      <c r="AU23" s="8">
        <v>0</v>
      </c>
      <c r="AV23" s="8">
        <v>0</v>
      </c>
      <c r="AW23" s="8">
        <v>7.4</v>
      </c>
      <c r="AX23" s="8">
        <v>0.1</v>
      </c>
      <c r="AY23" s="8">
        <v>0.1</v>
      </c>
      <c r="AZ23" s="8">
        <v>11.1</v>
      </c>
      <c r="BA23" s="8">
        <v>0</v>
      </c>
      <c r="BB23" s="8">
        <v>0</v>
      </c>
      <c r="BC23" s="8">
        <v>7.5</v>
      </c>
      <c r="BD23" s="8">
        <v>0.1</v>
      </c>
      <c r="BE23" s="8">
        <v>0</v>
      </c>
      <c r="BF23" s="8">
        <v>10.7</v>
      </c>
      <c r="BG23" s="8">
        <v>0.3</v>
      </c>
      <c r="BH23" s="8">
        <v>0.3</v>
      </c>
      <c r="BI23" s="8">
        <v>11.2</v>
      </c>
      <c r="BJ23" s="8">
        <v>0.1</v>
      </c>
      <c r="BK23" s="8">
        <v>0.2</v>
      </c>
      <c r="BL23" s="8">
        <v>10.9</v>
      </c>
      <c r="BM23" s="8">
        <v>0</v>
      </c>
      <c r="BN23" s="8">
        <v>0.2</v>
      </c>
      <c r="BO23" s="8">
        <v>6.7</v>
      </c>
      <c r="BP23" s="8">
        <v>0</v>
      </c>
      <c r="BQ23" s="8">
        <v>0</v>
      </c>
      <c r="BR23" s="8">
        <v>8</v>
      </c>
      <c r="BS23" s="8">
        <v>0.1</v>
      </c>
      <c r="BT23" s="8">
        <v>0.2</v>
      </c>
      <c r="BU23" s="8">
        <v>11.8</v>
      </c>
      <c r="BV23" s="8">
        <v>0.1</v>
      </c>
      <c r="BW23" s="8">
        <v>0.3</v>
      </c>
      <c r="BX23" s="8">
        <v>11.6</v>
      </c>
      <c r="BY23" s="8">
        <v>0</v>
      </c>
      <c r="BZ23" s="8">
        <v>0</v>
      </c>
      <c r="CA23" s="8">
        <v>9</v>
      </c>
      <c r="CB23" s="8">
        <v>0</v>
      </c>
      <c r="CC23" s="8">
        <v>0.4</v>
      </c>
      <c r="CD23" s="8">
        <v>12.4</v>
      </c>
      <c r="CE23" s="8">
        <v>0.2</v>
      </c>
      <c r="CF23" s="8">
        <v>0.3</v>
      </c>
      <c r="CG23" s="8">
        <v>12</v>
      </c>
      <c r="CH23" s="8">
        <v>0.1</v>
      </c>
      <c r="CI23" s="8">
        <v>0.4</v>
      </c>
      <c r="CJ23" s="8">
        <v>11.4</v>
      </c>
      <c r="CK23" s="8">
        <v>0</v>
      </c>
      <c r="CL23" s="8">
        <v>0.3</v>
      </c>
      <c r="CM23" s="8">
        <v>7.4</v>
      </c>
      <c r="CN23" s="8">
        <v>0</v>
      </c>
      <c r="CO23" s="8">
        <v>0.4</v>
      </c>
      <c r="CP23" s="8">
        <v>14.5</v>
      </c>
      <c r="CQ23" s="8">
        <v>0</v>
      </c>
      <c r="CR23" s="8">
        <v>0.3</v>
      </c>
      <c r="CS23" s="8">
        <v>12</v>
      </c>
      <c r="CT23" s="8">
        <v>0</v>
      </c>
      <c r="CU23" s="8">
        <v>0</v>
      </c>
      <c r="CV23" s="8">
        <v>14</v>
      </c>
      <c r="CW23" s="8">
        <v>0</v>
      </c>
      <c r="CX23" s="8">
        <v>0.2</v>
      </c>
      <c r="CY23" s="8">
        <v>15.8</v>
      </c>
      <c r="CZ23" s="8">
        <v>0.1</v>
      </c>
      <c r="DA23" s="8">
        <v>0.5</v>
      </c>
      <c r="DB23" s="8">
        <v>14.9</v>
      </c>
      <c r="DC23" s="8">
        <v>0.1</v>
      </c>
      <c r="DD23" s="8">
        <v>0.6</v>
      </c>
      <c r="DE23" s="8">
        <v>10.199999999999999</v>
      </c>
      <c r="DF23" s="8">
        <v>0.3</v>
      </c>
      <c r="DG23" s="8">
        <v>0.9</v>
      </c>
      <c r="DH23" s="8">
        <v>15.6</v>
      </c>
      <c r="DI23" s="8">
        <v>0.1</v>
      </c>
      <c r="DJ23" s="8">
        <v>0.6</v>
      </c>
      <c r="DK23" s="8">
        <v>10.7</v>
      </c>
      <c r="DL23" s="8">
        <v>0.1</v>
      </c>
      <c r="DM23" s="8">
        <v>0.6</v>
      </c>
      <c r="DN23" s="8">
        <v>16.5</v>
      </c>
      <c r="DO23" s="8">
        <v>0</v>
      </c>
      <c r="DP23" s="8">
        <v>1</v>
      </c>
      <c r="DQ23" s="8">
        <v>25.5</v>
      </c>
      <c r="DR23" s="8">
        <v>0</v>
      </c>
      <c r="DS23" s="8">
        <v>0</v>
      </c>
      <c r="DT23" s="8">
        <v>1</v>
      </c>
      <c r="DU23" s="8">
        <v>0</v>
      </c>
      <c r="DV23" s="8">
        <v>0.9</v>
      </c>
      <c r="DW23" s="8">
        <v>17.8</v>
      </c>
      <c r="DX23" s="8">
        <v>0.1</v>
      </c>
      <c r="DY23" s="8">
        <v>1.5</v>
      </c>
      <c r="DZ23" s="8">
        <v>18.3</v>
      </c>
      <c r="EA23" s="8">
        <v>0</v>
      </c>
      <c r="EB23" s="8">
        <v>0.9</v>
      </c>
      <c r="EC23" s="8">
        <v>13.3</v>
      </c>
      <c r="ED23" s="8">
        <v>0</v>
      </c>
      <c r="EE23" s="8">
        <v>3</v>
      </c>
      <c r="EF23" s="8">
        <v>22</v>
      </c>
      <c r="EG23" s="8">
        <v>0</v>
      </c>
      <c r="EH23" s="8">
        <v>2.7</v>
      </c>
      <c r="EI23" s="8">
        <v>22.4</v>
      </c>
      <c r="EJ23" s="8">
        <v>0</v>
      </c>
      <c r="EK23" s="8">
        <v>0</v>
      </c>
      <c r="EL23" s="8">
        <v>2.2999999999999998</v>
      </c>
      <c r="EM23" s="8">
        <v>0</v>
      </c>
      <c r="EN23" s="8">
        <v>1</v>
      </c>
      <c r="EO23" s="8">
        <v>15.3</v>
      </c>
      <c r="EP23" s="8">
        <v>0.1</v>
      </c>
      <c r="EQ23" s="8">
        <v>1.7</v>
      </c>
      <c r="ER23" s="8">
        <v>20.3</v>
      </c>
      <c r="ES23" s="8">
        <v>0</v>
      </c>
      <c r="ET23" s="8">
        <v>1</v>
      </c>
      <c r="EU23" s="8">
        <v>18.600000000000001</v>
      </c>
      <c r="EV23" s="8">
        <v>0</v>
      </c>
      <c r="EW23" s="8">
        <v>1.1000000000000001</v>
      </c>
      <c r="EX23" s="8">
        <v>19.7</v>
      </c>
      <c r="EY23" s="8">
        <v>0</v>
      </c>
      <c r="EZ23" s="8">
        <v>2</v>
      </c>
      <c r="FA23" s="8">
        <v>28</v>
      </c>
      <c r="FB23" s="8">
        <v>0</v>
      </c>
      <c r="FC23" s="8">
        <v>0.7</v>
      </c>
      <c r="FD23" s="8">
        <v>14.2</v>
      </c>
      <c r="FE23" s="8">
        <v>0</v>
      </c>
      <c r="FF23" s="8">
        <v>0.4</v>
      </c>
      <c r="FG23" s="8">
        <v>10.5</v>
      </c>
      <c r="FH23" s="8">
        <v>0</v>
      </c>
      <c r="FI23" s="8">
        <v>0.1</v>
      </c>
      <c r="FJ23" s="8">
        <v>11.4</v>
      </c>
      <c r="FK23" s="8">
        <v>0</v>
      </c>
      <c r="FL23" s="8">
        <v>0.3</v>
      </c>
      <c r="FM23" s="8">
        <v>9.3000000000000007</v>
      </c>
      <c r="FN23" s="8">
        <v>0</v>
      </c>
      <c r="FO23" s="8">
        <v>0.3</v>
      </c>
      <c r="FP23" s="8">
        <v>5.8</v>
      </c>
      <c r="FQ23" s="8">
        <f t="shared" si="0"/>
        <v>12.499999999999996</v>
      </c>
      <c r="FR23" s="8">
        <f t="shared" si="0"/>
        <v>26.800000000000004</v>
      </c>
      <c r="FS23" s="8">
        <f t="shared" si="0"/>
        <v>645.4</v>
      </c>
    </row>
    <row r="24" spans="1:175" x14ac:dyDescent="0.25">
      <c r="A24" s="7" t="s">
        <v>97</v>
      </c>
      <c r="B24" s="8">
        <v>0</v>
      </c>
      <c r="C24" s="8">
        <v>0</v>
      </c>
      <c r="D24" s="8">
        <v>6.6</v>
      </c>
      <c r="E24" s="8">
        <v>0</v>
      </c>
      <c r="F24" s="8">
        <v>0</v>
      </c>
      <c r="G24" s="8">
        <v>2.2999999999999998</v>
      </c>
      <c r="H24" s="8">
        <v>0</v>
      </c>
      <c r="I24" s="8">
        <v>0</v>
      </c>
      <c r="J24" s="8">
        <v>10</v>
      </c>
      <c r="K24" s="8">
        <v>0.2</v>
      </c>
      <c r="L24" s="8">
        <v>0</v>
      </c>
      <c r="M24" s="8">
        <v>6.5</v>
      </c>
      <c r="N24" s="8">
        <v>0.3</v>
      </c>
      <c r="O24" s="8">
        <v>2</v>
      </c>
      <c r="P24" s="8">
        <v>9.8000000000000007</v>
      </c>
      <c r="Q24" s="8">
        <v>0.7</v>
      </c>
      <c r="R24" s="8">
        <v>0.3</v>
      </c>
      <c r="S24" s="8">
        <v>11.5</v>
      </c>
      <c r="T24" s="8">
        <v>6</v>
      </c>
      <c r="U24" s="8">
        <v>0</v>
      </c>
      <c r="V24" s="8">
        <v>11</v>
      </c>
      <c r="W24" s="8">
        <v>0</v>
      </c>
      <c r="X24" s="8">
        <v>0</v>
      </c>
      <c r="Y24" s="8">
        <v>1</v>
      </c>
      <c r="Z24" s="8">
        <v>0.8</v>
      </c>
      <c r="AA24" s="8">
        <v>0.8</v>
      </c>
      <c r="AB24" s="8">
        <v>5.5</v>
      </c>
      <c r="AC24" s="8">
        <v>3</v>
      </c>
      <c r="AD24" s="8">
        <v>0</v>
      </c>
      <c r="AE24" s="8">
        <v>3</v>
      </c>
      <c r="AF24" s="8">
        <v>1</v>
      </c>
      <c r="AG24" s="8">
        <v>0.2</v>
      </c>
      <c r="AH24" s="8">
        <v>12.1</v>
      </c>
      <c r="AI24" s="8">
        <v>3.1</v>
      </c>
      <c r="AJ24" s="8">
        <v>0</v>
      </c>
      <c r="AK24" s="8">
        <v>6</v>
      </c>
      <c r="AL24" s="8">
        <v>0</v>
      </c>
      <c r="AM24" s="8">
        <v>0.2</v>
      </c>
      <c r="AN24" s="8">
        <v>4.0999999999999996</v>
      </c>
      <c r="AO24" s="8">
        <v>1.2</v>
      </c>
      <c r="AP24" s="8">
        <v>0.3</v>
      </c>
      <c r="AQ24" s="8">
        <v>10.5</v>
      </c>
      <c r="AR24" s="8">
        <v>0.3</v>
      </c>
      <c r="AS24" s="8">
        <v>0.2</v>
      </c>
      <c r="AT24" s="8">
        <v>9.3000000000000007</v>
      </c>
      <c r="AU24" s="8">
        <v>0.4</v>
      </c>
      <c r="AV24" s="8">
        <v>0.2</v>
      </c>
      <c r="AW24" s="8">
        <v>7.6</v>
      </c>
      <c r="AX24" s="8">
        <v>0.4</v>
      </c>
      <c r="AY24" s="8">
        <v>0.9</v>
      </c>
      <c r="AZ24" s="8">
        <v>10.7</v>
      </c>
      <c r="BA24" s="8">
        <v>1</v>
      </c>
      <c r="BB24" s="8">
        <v>2</v>
      </c>
      <c r="BC24" s="8">
        <v>6.5</v>
      </c>
      <c r="BD24" s="8">
        <v>0.8</v>
      </c>
      <c r="BE24" s="8">
        <v>0.5</v>
      </c>
      <c r="BF24" s="8">
        <v>11</v>
      </c>
      <c r="BG24" s="8">
        <v>0.2</v>
      </c>
      <c r="BH24" s="8">
        <v>0.7</v>
      </c>
      <c r="BI24" s="8">
        <v>10.7</v>
      </c>
      <c r="BJ24" s="8">
        <v>0.7</v>
      </c>
      <c r="BK24" s="8">
        <v>0.9</v>
      </c>
      <c r="BL24" s="8">
        <v>10.7</v>
      </c>
      <c r="BM24" s="8">
        <v>0.3</v>
      </c>
      <c r="BN24" s="8">
        <v>1</v>
      </c>
      <c r="BO24" s="8">
        <v>6</v>
      </c>
      <c r="BP24" s="8">
        <v>1.5</v>
      </c>
      <c r="BQ24" s="8">
        <v>1</v>
      </c>
      <c r="BR24" s="8">
        <v>8.5</v>
      </c>
      <c r="BS24" s="8">
        <v>0.2</v>
      </c>
      <c r="BT24" s="8">
        <v>0.9</v>
      </c>
      <c r="BU24" s="8">
        <v>11</v>
      </c>
      <c r="BV24" s="8">
        <v>0.4</v>
      </c>
      <c r="BW24" s="8">
        <v>0.8</v>
      </c>
      <c r="BX24" s="8">
        <v>11.3</v>
      </c>
      <c r="BY24" s="8">
        <v>0</v>
      </c>
      <c r="BZ24" s="8">
        <v>0</v>
      </c>
      <c r="CA24" s="8">
        <v>9</v>
      </c>
      <c r="CB24" s="8">
        <v>0.7</v>
      </c>
      <c r="CC24" s="8">
        <v>1.6</v>
      </c>
      <c r="CD24" s="8">
        <v>11.6</v>
      </c>
      <c r="CE24" s="8">
        <v>0.7</v>
      </c>
      <c r="CF24" s="8">
        <v>0.9</v>
      </c>
      <c r="CG24" s="8">
        <v>11.8</v>
      </c>
      <c r="CH24" s="8">
        <v>0.3</v>
      </c>
      <c r="CI24" s="8">
        <v>0.8</v>
      </c>
      <c r="CJ24" s="8">
        <v>10.9</v>
      </c>
      <c r="CK24" s="8">
        <v>0.3</v>
      </c>
      <c r="CL24" s="8">
        <v>0.4</v>
      </c>
      <c r="CM24" s="8">
        <v>7.3</v>
      </c>
      <c r="CN24" s="8">
        <v>0.6</v>
      </c>
      <c r="CO24" s="8">
        <v>0.5</v>
      </c>
      <c r="CP24" s="8">
        <v>14.6</v>
      </c>
      <c r="CQ24" s="8">
        <v>0.2</v>
      </c>
      <c r="CR24" s="8">
        <v>1.2</v>
      </c>
      <c r="CS24" s="8">
        <v>11</v>
      </c>
      <c r="CT24" s="8">
        <v>0.7</v>
      </c>
      <c r="CU24" s="8">
        <v>0.8</v>
      </c>
      <c r="CV24" s="8">
        <v>13.8</v>
      </c>
      <c r="CW24" s="8">
        <v>0.4</v>
      </c>
      <c r="CX24" s="8">
        <v>1.1000000000000001</v>
      </c>
      <c r="CY24" s="8">
        <v>15.1</v>
      </c>
      <c r="CZ24" s="8">
        <v>0</v>
      </c>
      <c r="DA24" s="8">
        <v>1.1000000000000001</v>
      </c>
      <c r="DB24" s="8">
        <v>13.9</v>
      </c>
      <c r="DC24" s="8">
        <v>0.9</v>
      </c>
      <c r="DD24" s="8">
        <v>0.8</v>
      </c>
      <c r="DE24" s="8">
        <v>10.199999999999999</v>
      </c>
      <c r="DF24" s="8">
        <v>0.4</v>
      </c>
      <c r="DG24" s="8">
        <v>0.7</v>
      </c>
      <c r="DH24" s="8">
        <v>15.2</v>
      </c>
      <c r="DI24" s="8">
        <v>0.4</v>
      </c>
      <c r="DJ24" s="8">
        <v>1.6</v>
      </c>
      <c r="DK24" s="8">
        <v>9.5</v>
      </c>
      <c r="DL24" s="8">
        <v>0.3</v>
      </c>
      <c r="DM24" s="8">
        <v>1.4</v>
      </c>
      <c r="DN24" s="8">
        <v>15.4</v>
      </c>
      <c r="DO24" s="8">
        <v>0</v>
      </c>
      <c r="DP24" s="8">
        <v>2</v>
      </c>
      <c r="DQ24" s="8">
        <v>23.5</v>
      </c>
      <c r="DR24" s="8">
        <v>0</v>
      </c>
      <c r="DS24" s="8">
        <v>0</v>
      </c>
      <c r="DT24" s="8">
        <v>1</v>
      </c>
      <c r="DU24" s="8">
        <v>0.4</v>
      </c>
      <c r="DV24" s="8">
        <v>1.6</v>
      </c>
      <c r="DW24" s="8">
        <v>16.7</v>
      </c>
      <c r="DX24" s="8">
        <v>0.3</v>
      </c>
      <c r="DY24" s="8">
        <v>1</v>
      </c>
      <c r="DZ24" s="8">
        <v>17.5</v>
      </c>
      <c r="EA24" s="8">
        <v>0.3</v>
      </c>
      <c r="EB24" s="8">
        <v>1.8</v>
      </c>
      <c r="EC24" s="8">
        <v>11.9</v>
      </c>
      <c r="ED24" s="8">
        <v>0</v>
      </c>
      <c r="EE24" s="8">
        <v>2</v>
      </c>
      <c r="EF24" s="8">
        <v>20</v>
      </c>
      <c r="EG24" s="8">
        <v>0.3</v>
      </c>
      <c r="EH24" s="8">
        <v>1.9</v>
      </c>
      <c r="EI24" s="8">
        <v>20.8</v>
      </c>
      <c r="EJ24" s="8">
        <v>1</v>
      </c>
      <c r="EK24" s="8">
        <v>0</v>
      </c>
      <c r="EL24" s="8">
        <v>3.3</v>
      </c>
      <c r="EM24" s="8">
        <v>0.7</v>
      </c>
      <c r="EN24" s="8">
        <v>2.2999999999999998</v>
      </c>
      <c r="EO24" s="8">
        <v>13.7</v>
      </c>
      <c r="EP24" s="8">
        <v>0.2</v>
      </c>
      <c r="EQ24" s="8">
        <v>3</v>
      </c>
      <c r="ER24" s="8">
        <v>17.5</v>
      </c>
      <c r="ES24" s="8">
        <v>0</v>
      </c>
      <c r="ET24" s="8">
        <v>2.4</v>
      </c>
      <c r="EU24" s="8">
        <v>16.100000000000001</v>
      </c>
      <c r="EV24" s="8">
        <v>0.6</v>
      </c>
      <c r="EW24" s="8">
        <v>1.5</v>
      </c>
      <c r="EX24" s="8">
        <v>18.899999999999999</v>
      </c>
      <c r="EY24" s="8">
        <v>0</v>
      </c>
      <c r="EZ24" s="8">
        <v>2</v>
      </c>
      <c r="FA24" s="8">
        <v>26</v>
      </c>
      <c r="FB24" s="8">
        <v>0.2</v>
      </c>
      <c r="FC24" s="8">
        <v>1.2</v>
      </c>
      <c r="FD24" s="8">
        <v>13.2</v>
      </c>
      <c r="FE24" s="8">
        <v>0.3</v>
      </c>
      <c r="FF24" s="8">
        <v>1.7</v>
      </c>
      <c r="FG24" s="8">
        <v>9.1999999999999993</v>
      </c>
      <c r="FH24" s="8">
        <v>0.3</v>
      </c>
      <c r="FI24" s="8">
        <v>0.9</v>
      </c>
      <c r="FJ24" s="8">
        <v>10.8</v>
      </c>
      <c r="FK24" s="8">
        <v>0.2</v>
      </c>
      <c r="FL24" s="8">
        <v>2</v>
      </c>
      <c r="FM24" s="8">
        <v>7.5</v>
      </c>
      <c r="FN24" s="8">
        <v>0</v>
      </c>
      <c r="FO24" s="8">
        <v>0.7</v>
      </c>
      <c r="FP24" s="8">
        <v>5.2</v>
      </c>
      <c r="FQ24" s="8">
        <f t="shared" si="0"/>
        <v>33.199999999999989</v>
      </c>
      <c r="FR24" s="8">
        <f t="shared" si="0"/>
        <v>53.800000000000004</v>
      </c>
      <c r="FS24" s="8">
        <f t="shared" si="0"/>
        <v>625.30000000000007</v>
      </c>
    </row>
    <row r="25" spans="1:175" x14ac:dyDescent="0.25">
      <c r="A25" s="7" t="s">
        <v>98</v>
      </c>
      <c r="B25" s="8">
        <v>0.4</v>
      </c>
      <c r="C25" s="8">
        <v>0.3</v>
      </c>
      <c r="D25" s="8">
        <v>6.7</v>
      </c>
      <c r="E25" s="8">
        <v>0</v>
      </c>
      <c r="F25" s="8">
        <v>0</v>
      </c>
      <c r="G25" s="8">
        <v>2.2000000000000002</v>
      </c>
      <c r="H25" s="8">
        <v>0</v>
      </c>
      <c r="I25" s="8">
        <v>1</v>
      </c>
      <c r="J25" s="8">
        <v>9</v>
      </c>
      <c r="K25" s="8">
        <v>0.6</v>
      </c>
      <c r="L25" s="8">
        <v>0</v>
      </c>
      <c r="M25" s="8">
        <v>7.1</v>
      </c>
      <c r="N25" s="8">
        <v>0.1</v>
      </c>
      <c r="O25" s="8">
        <v>0</v>
      </c>
      <c r="P25" s="8">
        <v>9.8000000000000007</v>
      </c>
      <c r="Q25" s="8">
        <v>0.2</v>
      </c>
      <c r="R25" s="8">
        <v>0</v>
      </c>
      <c r="S25" s="8">
        <v>11.6</v>
      </c>
      <c r="T25" s="8">
        <v>5</v>
      </c>
      <c r="U25" s="8">
        <v>0</v>
      </c>
      <c r="V25" s="8">
        <v>16</v>
      </c>
      <c r="W25" s="8">
        <v>6</v>
      </c>
      <c r="X25" s="8">
        <v>0</v>
      </c>
      <c r="Y25" s="8">
        <v>7</v>
      </c>
      <c r="Z25" s="8">
        <v>0</v>
      </c>
      <c r="AA25" s="8">
        <v>0.8</v>
      </c>
      <c r="AB25" s="8">
        <v>4.7</v>
      </c>
      <c r="AC25" s="8">
        <v>3</v>
      </c>
      <c r="AD25" s="8">
        <v>0</v>
      </c>
      <c r="AE25" s="8">
        <v>6</v>
      </c>
      <c r="AF25" s="8">
        <v>0.1</v>
      </c>
      <c r="AG25" s="8">
        <v>2.1</v>
      </c>
      <c r="AH25" s="8">
        <v>10.1</v>
      </c>
      <c r="AI25" s="8">
        <v>1.6</v>
      </c>
      <c r="AJ25" s="8">
        <v>0</v>
      </c>
      <c r="AK25" s="8">
        <v>7.6</v>
      </c>
      <c r="AL25" s="8">
        <v>0.1</v>
      </c>
      <c r="AM25" s="8">
        <v>0.9</v>
      </c>
      <c r="AN25" s="8">
        <v>3.2</v>
      </c>
      <c r="AO25" s="8">
        <v>0.9</v>
      </c>
      <c r="AP25" s="8">
        <v>2</v>
      </c>
      <c r="AQ25" s="8">
        <v>9.5</v>
      </c>
      <c r="AR25" s="8">
        <v>0.5</v>
      </c>
      <c r="AS25" s="8">
        <v>2</v>
      </c>
      <c r="AT25" s="8">
        <v>7.9</v>
      </c>
      <c r="AU25" s="8">
        <v>0.8</v>
      </c>
      <c r="AV25" s="8">
        <v>0.8</v>
      </c>
      <c r="AW25" s="8">
        <v>7.6</v>
      </c>
      <c r="AX25" s="8">
        <v>0.4</v>
      </c>
      <c r="AY25" s="8">
        <v>1</v>
      </c>
      <c r="AZ25" s="8">
        <v>10.1</v>
      </c>
      <c r="BA25" s="8">
        <v>0</v>
      </c>
      <c r="BB25" s="8">
        <v>1.8</v>
      </c>
      <c r="BC25" s="8">
        <v>4.8</v>
      </c>
      <c r="BD25" s="8">
        <v>0.3</v>
      </c>
      <c r="BE25" s="8">
        <v>0.7</v>
      </c>
      <c r="BF25" s="8">
        <v>10.6</v>
      </c>
      <c r="BG25" s="8">
        <v>0.3</v>
      </c>
      <c r="BH25" s="8">
        <v>0.7</v>
      </c>
      <c r="BI25" s="8">
        <v>10.3</v>
      </c>
      <c r="BJ25" s="8">
        <v>0.1</v>
      </c>
      <c r="BK25" s="8">
        <v>0.2</v>
      </c>
      <c r="BL25" s="8">
        <v>10.6</v>
      </c>
      <c r="BM25" s="8">
        <v>0.2</v>
      </c>
      <c r="BN25" s="8">
        <v>0.3</v>
      </c>
      <c r="BO25" s="8">
        <v>6</v>
      </c>
      <c r="BP25" s="8">
        <v>0.5</v>
      </c>
      <c r="BQ25" s="8">
        <v>1.5</v>
      </c>
      <c r="BR25" s="8">
        <v>7.5</v>
      </c>
      <c r="BS25" s="8">
        <v>0.2</v>
      </c>
      <c r="BT25" s="8">
        <v>0.8</v>
      </c>
      <c r="BU25" s="8">
        <v>10.4</v>
      </c>
      <c r="BV25" s="8">
        <v>0.1</v>
      </c>
      <c r="BW25" s="8">
        <v>0.7</v>
      </c>
      <c r="BX25" s="8">
        <v>10.6</v>
      </c>
      <c r="BY25" s="8">
        <v>0</v>
      </c>
      <c r="BZ25" s="8">
        <v>0</v>
      </c>
      <c r="CA25" s="8">
        <v>9</v>
      </c>
      <c r="CB25" s="8">
        <v>0.6</v>
      </c>
      <c r="CC25" s="8">
        <v>1</v>
      </c>
      <c r="CD25" s="8">
        <v>11.1</v>
      </c>
      <c r="CE25" s="8">
        <v>0.4</v>
      </c>
      <c r="CF25" s="8">
        <v>0.7</v>
      </c>
      <c r="CG25" s="8">
        <v>11.5</v>
      </c>
      <c r="CH25" s="8">
        <v>0</v>
      </c>
      <c r="CI25" s="8">
        <v>0.8</v>
      </c>
      <c r="CJ25" s="8">
        <v>10.199999999999999</v>
      </c>
      <c r="CK25" s="8">
        <v>0.3</v>
      </c>
      <c r="CL25" s="8">
        <v>0.2</v>
      </c>
      <c r="CM25" s="8">
        <v>7.5</v>
      </c>
      <c r="CN25" s="8">
        <v>0.9</v>
      </c>
      <c r="CO25" s="8">
        <v>0.5</v>
      </c>
      <c r="CP25" s="8">
        <v>15</v>
      </c>
      <c r="CQ25" s="8">
        <v>0</v>
      </c>
      <c r="CR25" s="8">
        <v>0.8</v>
      </c>
      <c r="CS25" s="8">
        <v>10.199999999999999</v>
      </c>
      <c r="CT25" s="8">
        <v>0.5</v>
      </c>
      <c r="CU25" s="8">
        <v>0</v>
      </c>
      <c r="CV25" s="8">
        <v>14.3</v>
      </c>
      <c r="CW25" s="8">
        <v>0.3</v>
      </c>
      <c r="CX25" s="8">
        <v>0.4</v>
      </c>
      <c r="CY25" s="8">
        <v>15</v>
      </c>
      <c r="CZ25" s="8">
        <v>0.1</v>
      </c>
      <c r="DA25" s="8">
        <v>0.6</v>
      </c>
      <c r="DB25" s="8">
        <v>13.4</v>
      </c>
      <c r="DC25" s="8">
        <v>0.2</v>
      </c>
      <c r="DD25" s="8">
        <v>0.4</v>
      </c>
      <c r="DE25" s="8">
        <v>10</v>
      </c>
      <c r="DF25" s="8">
        <v>0.1</v>
      </c>
      <c r="DG25" s="8">
        <v>0.4</v>
      </c>
      <c r="DH25" s="8">
        <v>15</v>
      </c>
      <c r="DI25" s="8">
        <v>0.2</v>
      </c>
      <c r="DJ25" s="8">
        <v>0.6</v>
      </c>
      <c r="DK25" s="8">
        <v>9.1</v>
      </c>
      <c r="DL25" s="8">
        <v>0.3</v>
      </c>
      <c r="DM25" s="8">
        <v>0.8</v>
      </c>
      <c r="DN25" s="8">
        <v>14.9</v>
      </c>
      <c r="DO25" s="8">
        <v>0</v>
      </c>
      <c r="DP25" s="8">
        <v>2</v>
      </c>
      <c r="DQ25" s="8">
        <v>21.5</v>
      </c>
      <c r="DR25" s="8">
        <v>0</v>
      </c>
      <c r="DS25" s="8">
        <v>0</v>
      </c>
      <c r="DT25" s="8">
        <v>1</v>
      </c>
      <c r="DU25" s="8">
        <v>0.2</v>
      </c>
      <c r="DV25" s="8">
        <v>1.7</v>
      </c>
      <c r="DW25" s="8">
        <v>15.3</v>
      </c>
      <c r="DX25" s="8">
        <v>0.2</v>
      </c>
      <c r="DY25" s="8">
        <v>1.8</v>
      </c>
      <c r="DZ25" s="8">
        <v>15.9</v>
      </c>
      <c r="EA25" s="8">
        <v>0.4</v>
      </c>
      <c r="EB25" s="8">
        <v>2.1</v>
      </c>
      <c r="EC25" s="8">
        <v>10.4</v>
      </c>
      <c r="ED25" s="8">
        <v>0</v>
      </c>
      <c r="EE25" s="8">
        <v>8</v>
      </c>
      <c r="EF25" s="8">
        <v>12</v>
      </c>
      <c r="EG25" s="8">
        <v>0.3</v>
      </c>
      <c r="EH25" s="8">
        <v>1.6</v>
      </c>
      <c r="EI25" s="8">
        <v>19.5</v>
      </c>
      <c r="EJ25" s="8">
        <v>1</v>
      </c>
      <c r="EK25" s="8">
        <v>0.3</v>
      </c>
      <c r="EL25" s="8">
        <v>4</v>
      </c>
      <c r="EM25" s="8">
        <v>0</v>
      </c>
      <c r="EN25" s="8">
        <v>1</v>
      </c>
      <c r="EO25" s="8">
        <v>12.7</v>
      </c>
      <c r="EP25" s="8">
        <v>0.1</v>
      </c>
      <c r="EQ25" s="8">
        <v>1.3</v>
      </c>
      <c r="ER25" s="8">
        <v>16.3</v>
      </c>
      <c r="ES25" s="8">
        <v>0.1</v>
      </c>
      <c r="ET25" s="8">
        <v>1</v>
      </c>
      <c r="EU25" s="8">
        <v>15.3</v>
      </c>
      <c r="EV25" s="8">
        <v>0.1</v>
      </c>
      <c r="EW25" s="8">
        <v>1.2</v>
      </c>
      <c r="EX25" s="8">
        <v>17.8</v>
      </c>
      <c r="EY25" s="8">
        <v>0.3</v>
      </c>
      <c r="EZ25" s="8">
        <v>1</v>
      </c>
      <c r="FA25" s="8">
        <v>25.3</v>
      </c>
      <c r="FB25" s="8">
        <v>0.1</v>
      </c>
      <c r="FC25" s="8">
        <v>0.5</v>
      </c>
      <c r="FD25" s="8">
        <v>12.8</v>
      </c>
      <c r="FE25" s="8">
        <v>0</v>
      </c>
      <c r="FF25" s="8">
        <v>0.3</v>
      </c>
      <c r="FG25" s="8">
        <v>8.9</v>
      </c>
      <c r="FH25" s="8">
        <v>0</v>
      </c>
      <c r="FI25" s="8">
        <v>0.6</v>
      </c>
      <c r="FJ25" s="8">
        <v>10.1</v>
      </c>
      <c r="FK25" s="8">
        <v>0</v>
      </c>
      <c r="FL25" s="8">
        <v>0.5</v>
      </c>
      <c r="FM25" s="8">
        <v>6.9</v>
      </c>
      <c r="FN25" s="8">
        <v>0</v>
      </c>
      <c r="FO25" s="8">
        <v>0</v>
      </c>
      <c r="FP25" s="8">
        <v>5.2</v>
      </c>
      <c r="FQ25" s="8">
        <f t="shared" si="0"/>
        <v>28.100000000000009</v>
      </c>
      <c r="FR25" s="8">
        <f t="shared" si="0"/>
        <v>49.699999999999996</v>
      </c>
      <c r="FS25" s="8">
        <f t="shared" si="0"/>
        <v>603.99999999999977</v>
      </c>
    </row>
    <row r="26" spans="1:175" x14ac:dyDescent="0.25">
      <c r="A26" s="7" t="s">
        <v>99</v>
      </c>
      <c r="B26" s="8">
        <v>0.5</v>
      </c>
      <c r="C26" s="8">
        <v>0</v>
      </c>
      <c r="D26" s="8">
        <v>7.1</v>
      </c>
      <c r="E26" s="8">
        <v>0</v>
      </c>
      <c r="F26" s="8">
        <v>0</v>
      </c>
      <c r="G26" s="8">
        <v>2.2000000000000002</v>
      </c>
      <c r="H26" s="8">
        <v>0</v>
      </c>
      <c r="I26" s="8">
        <v>0</v>
      </c>
      <c r="J26" s="8">
        <v>9</v>
      </c>
      <c r="K26" s="8">
        <v>0.5</v>
      </c>
      <c r="L26" s="8">
        <v>0</v>
      </c>
      <c r="M26" s="8">
        <v>7.5</v>
      </c>
      <c r="N26" s="8">
        <v>0.3</v>
      </c>
      <c r="O26" s="8">
        <v>0</v>
      </c>
      <c r="P26" s="8">
        <v>10.1</v>
      </c>
      <c r="Q26" s="8">
        <v>1.2</v>
      </c>
      <c r="R26" s="8">
        <v>0</v>
      </c>
      <c r="S26" s="8">
        <v>12.8</v>
      </c>
      <c r="T26" s="8">
        <v>6.5</v>
      </c>
      <c r="U26" s="8">
        <v>0</v>
      </c>
      <c r="V26" s="8">
        <v>22.5</v>
      </c>
      <c r="W26" s="8">
        <v>1</v>
      </c>
      <c r="X26" s="8">
        <v>0</v>
      </c>
      <c r="Y26" s="8">
        <v>8</v>
      </c>
      <c r="Z26" s="8">
        <v>1.5</v>
      </c>
      <c r="AA26" s="8">
        <v>0</v>
      </c>
      <c r="AB26" s="8">
        <v>6.2</v>
      </c>
      <c r="AC26" s="8">
        <v>2</v>
      </c>
      <c r="AD26" s="8">
        <v>0</v>
      </c>
      <c r="AE26" s="8">
        <v>8</v>
      </c>
      <c r="AF26" s="8">
        <v>0.6</v>
      </c>
      <c r="AG26" s="8">
        <v>0</v>
      </c>
      <c r="AH26" s="8">
        <v>10.7</v>
      </c>
      <c r="AI26" s="8">
        <v>1.6</v>
      </c>
      <c r="AJ26" s="8">
        <v>0</v>
      </c>
      <c r="AK26" s="8">
        <v>9.3000000000000007</v>
      </c>
      <c r="AL26" s="8">
        <v>0.2</v>
      </c>
      <c r="AM26" s="8">
        <v>0</v>
      </c>
      <c r="AN26" s="8">
        <v>3.5</v>
      </c>
      <c r="AO26" s="8">
        <v>1.1000000000000001</v>
      </c>
      <c r="AP26" s="8">
        <v>0</v>
      </c>
      <c r="AQ26" s="8">
        <v>10.6</v>
      </c>
      <c r="AR26" s="8">
        <v>1.3</v>
      </c>
      <c r="AS26" s="8">
        <v>0.2</v>
      </c>
      <c r="AT26" s="8">
        <v>9</v>
      </c>
      <c r="AU26" s="8">
        <v>0.8</v>
      </c>
      <c r="AV26" s="8">
        <v>0.1</v>
      </c>
      <c r="AW26" s="8">
        <v>8.3000000000000007</v>
      </c>
      <c r="AX26" s="8">
        <v>1.1000000000000001</v>
      </c>
      <c r="AY26" s="8">
        <v>0.4</v>
      </c>
      <c r="AZ26" s="8">
        <v>10.8</v>
      </c>
      <c r="BA26" s="8">
        <v>0.8</v>
      </c>
      <c r="BB26" s="8">
        <v>0</v>
      </c>
      <c r="BC26" s="8">
        <v>5.5</v>
      </c>
      <c r="BD26" s="8">
        <v>0.4</v>
      </c>
      <c r="BE26" s="8">
        <v>0.1</v>
      </c>
      <c r="BF26" s="8">
        <v>10.9</v>
      </c>
      <c r="BG26" s="8">
        <v>0.8</v>
      </c>
      <c r="BH26" s="8">
        <v>0.3</v>
      </c>
      <c r="BI26" s="8">
        <v>10.8</v>
      </c>
      <c r="BJ26" s="8">
        <v>0.9</v>
      </c>
      <c r="BK26" s="8">
        <v>0.3</v>
      </c>
      <c r="BL26" s="8">
        <v>11.2</v>
      </c>
      <c r="BM26" s="8">
        <v>1.7</v>
      </c>
      <c r="BN26" s="8">
        <v>0.7</v>
      </c>
      <c r="BO26" s="8">
        <v>7.3</v>
      </c>
      <c r="BP26" s="8">
        <v>1</v>
      </c>
      <c r="BQ26" s="8">
        <v>0</v>
      </c>
      <c r="BR26" s="8">
        <v>8.5</v>
      </c>
      <c r="BS26" s="8">
        <v>0.6</v>
      </c>
      <c r="BT26" s="8">
        <v>0.6</v>
      </c>
      <c r="BU26" s="8">
        <v>10.4</v>
      </c>
      <c r="BV26" s="8">
        <v>0.4</v>
      </c>
      <c r="BW26" s="8">
        <v>0.2</v>
      </c>
      <c r="BX26" s="8">
        <v>11</v>
      </c>
      <c r="BY26" s="8">
        <v>0</v>
      </c>
      <c r="BZ26" s="8">
        <v>0</v>
      </c>
      <c r="CA26" s="8">
        <v>9</v>
      </c>
      <c r="CB26" s="8">
        <v>0.1</v>
      </c>
      <c r="CC26" s="8">
        <v>0.3</v>
      </c>
      <c r="CD26" s="8">
        <v>11</v>
      </c>
      <c r="CE26" s="8">
        <v>0.6</v>
      </c>
      <c r="CF26" s="8">
        <v>0.5</v>
      </c>
      <c r="CG26" s="8">
        <v>11.6</v>
      </c>
      <c r="CH26" s="8">
        <v>0.2</v>
      </c>
      <c r="CI26" s="8">
        <v>0.5</v>
      </c>
      <c r="CJ26" s="8">
        <v>9.8000000000000007</v>
      </c>
      <c r="CK26" s="8">
        <v>0.2</v>
      </c>
      <c r="CL26" s="8">
        <v>0.3</v>
      </c>
      <c r="CM26" s="8">
        <v>7.4</v>
      </c>
      <c r="CN26" s="8">
        <v>1.1000000000000001</v>
      </c>
      <c r="CO26" s="8">
        <v>1.2</v>
      </c>
      <c r="CP26" s="8">
        <v>14.9</v>
      </c>
      <c r="CQ26" s="8">
        <v>0.2</v>
      </c>
      <c r="CR26" s="8">
        <v>0.4</v>
      </c>
      <c r="CS26" s="8">
        <v>10</v>
      </c>
      <c r="CT26" s="8">
        <v>1</v>
      </c>
      <c r="CU26" s="8">
        <v>1</v>
      </c>
      <c r="CV26" s="8">
        <v>14.3</v>
      </c>
      <c r="CW26" s="8">
        <v>0.3</v>
      </c>
      <c r="CX26" s="8">
        <v>1.3</v>
      </c>
      <c r="CY26" s="8">
        <v>14</v>
      </c>
      <c r="CZ26" s="8">
        <v>0.5</v>
      </c>
      <c r="DA26" s="8">
        <v>1.9</v>
      </c>
      <c r="DB26" s="8">
        <v>11.9</v>
      </c>
      <c r="DC26" s="8">
        <v>0.4</v>
      </c>
      <c r="DD26" s="8">
        <v>0.6</v>
      </c>
      <c r="DE26" s="8">
        <v>9.8000000000000007</v>
      </c>
      <c r="DF26" s="8">
        <v>0.2</v>
      </c>
      <c r="DG26" s="8">
        <v>0.6</v>
      </c>
      <c r="DH26" s="8">
        <v>14.6</v>
      </c>
      <c r="DI26" s="8">
        <v>0.6</v>
      </c>
      <c r="DJ26" s="8">
        <v>0.4</v>
      </c>
      <c r="DK26" s="8">
        <v>9.3000000000000007</v>
      </c>
      <c r="DL26" s="8">
        <v>0.4</v>
      </c>
      <c r="DM26" s="8">
        <v>1.6</v>
      </c>
      <c r="DN26" s="8">
        <v>13.7</v>
      </c>
      <c r="DO26" s="8">
        <v>0.5</v>
      </c>
      <c r="DP26" s="8">
        <v>1</v>
      </c>
      <c r="DQ26" s="8">
        <v>21</v>
      </c>
      <c r="DR26" s="8">
        <v>0</v>
      </c>
      <c r="DS26" s="8">
        <v>0</v>
      </c>
      <c r="DT26" s="8">
        <v>1</v>
      </c>
      <c r="DU26" s="8">
        <v>0.5</v>
      </c>
      <c r="DV26" s="8">
        <v>1.7</v>
      </c>
      <c r="DW26" s="8">
        <v>14.1</v>
      </c>
      <c r="DX26" s="8">
        <v>0.4</v>
      </c>
      <c r="DY26" s="8">
        <v>1.1000000000000001</v>
      </c>
      <c r="DZ26" s="8">
        <v>15.1</v>
      </c>
      <c r="EA26" s="8">
        <v>1.2</v>
      </c>
      <c r="EB26" s="8">
        <v>1.8</v>
      </c>
      <c r="EC26" s="8">
        <v>9.8000000000000007</v>
      </c>
      <c r="ED26" s="8">
        <v>1</v>
      </c>
      <c r="EE26" s="8">
        <v>3</v>
      </c>
      <c r="EF26" s="8">
        <v>10</v>
      </c>
      <c r="EG26" s="8">
        <v>0.6</v>
      </c>
      <c r="EH26" s="8">
        <v>2.2000000000000002</v>
      </c>
      <c r="EI26" s="8">
        <v>17.899999999999999</v>
      </c>
      <c r="EJ26" s="8">
        <v>0.3</v>
      </c>
      <c r="EK26" s="8">
        <v>0</v>
      </c>
      <c r="EL26" s="8">
        <v>4.3</v>
      </c>
      <c r="EM26" s="8">
        <v>0</v>
      </c>
      <c r="EN26" s="8">
        <v>0.3</v>
      </c>
      <c r="EO26" s="8">
        <v>12.3</v>
      </c>
      <c r="EP26" s="8">
        <v>0.4</v>
      </c>
      <c r="EQ26" s="8">
        <v>1.7</v>
      </c>
      <c r="ER26" s="8">
        <v>15</v>
      </c>
      <c r="ES26" s="8">
        <v>0</v>
      </c>
      <c r="ET26" s="8">
        <v>2</v>
      </c>
      <c r="EU26" s="8">
        <v>15.7</v>
      </c>
      <c r="EV26" s="8">
        <v>0.4</v>
      </c>
      <c r="EW26" s="8">
        <v>1.3</v>
      </c>
      <c r="EX26" s="8">
        <v>16.899999999999999</v>
      </c>
      <c r="EY26" s="8">
        <v>0.7</v>
      </c>
      <c r="EZ26" s="8">
        <v>2.2999999999999998</v>
      </c>
      <c r="FA26" s="8">
        <v>23.7</v>
      </c>
      <c r="FB26" s="8">
        <v>1.9</v>
      </c>
      <c r="FC26" s="8">
        <v>1.2</v>
      </c>
      <c r="FD26" s="8">
        <v>13.6</v>
      </c>
      <c r="FE26" s="8">
        <v>0.3</v>
      </c>
      <c r="FF26" s="8">
        <v>1.3</v>
      </c>
      <c r="FG26" s="8">
        <v>7.9</v>
      </c>
      <c r="FH26" s="8">
        <v>0.8</v>
      </c>
      <c r="FI26" s="8">
        <v>1.9</v>
      </c>
      <c r="FJ26" s="8">
        <v>9</v>
      </c>
      <c r="FK26" s="8">
        <v>0.1</v>
      </c>
      <c r="FL26" s="8">
        <v>0.9</v>
      </c>
      <c r="FM26" s="8">
        <v>6.1</v>
      </c>
      <c r="FN26" s="8">
        <v>0.3</v>
      </c>
      <c r="FO26" s="8">
        <v>0.8</v>
      </c>
      <c r="FP26" s="8">
        <v>4.7</v>
      </c>
      <c r="FQ26" s="8">
        <f t="shared" si="0"/>
        <v>41.999999999999993</v>
      </c>
      <c r="FR26" s="8">
        <f t="shared" si="0"/>
        <v>37.999999999999993</v>
      </c>
      <c r="FS26" s="8">
        <f t="shared" si="0"/>
        <v>610.60000000000025</v>
      </c>
    </row>
    <row r="27" spans="1:175" x14ac:dyDescent="0.25">
      <c r="A27" s="7" t="s">
        <v>100</v>
      </c>
      <c r="B27" s="8">
        <v>0</v>
      </c>
      <c r="C27" s="8">
        <v>0.1</v>
      </c>
      <c r="D27" s="8">
        <v>7</v>
      </c>
      <c r="E27" s="8">
        <v>0</v>
      </c>
      <c r="F27" s="8">
        <v>0</v>
      </c>
      <c r="G27" s="8">
        <v>2.2000000000000002</v>
      </c>
      <c r="H27" s="8">
        <v>0</v>
      </c>
      <c r="I27" s="8">
        <v>0</v>
      </c>
      <c r="J27" s="8">
        <v>9</v>
      </c>
      <c r="K27" s="8">
        <v>0.2</v>
      </c>
      <c r="L27" s="8">
        <v>0</v>
      </c>
      <c r="M27" s="8">
        <v>7.7</v>
      </c>
      <c r="N27" s="8">
        <v>0.5</v>
      </c>
      <c r="O27" s="8">
        <v>0.2</v>
      </c>
      <c r="P27" s="8">
        <v>10.4</v>
      </c>
      <c r="Q27" s="8">
        <v>0.7</v>
      </c>
      <c r="R27" s="8">
        <v>0.3</v>
      </c>
      <c r="S27" s="8">
        <v>13.2</v>
      </c>
      <c r="T27" s="8">
        <v>5</v>
      </c>
      <c r="U27" s="8">
        <v>0</v>
      </c>
      <c r="V27" s="8">
        <v>27.5</v>
      </c>
      <c r="W27" s="8">
        <v>1</v>
      </c>
      <c r="X27" s="8">
        <v>0</v>
      </c>
      <c r="Y27" s="8">
        <v>9</v>
      </c>
      <c r="Z27" s="8">
        <v>0</v>
      </c>
      <c r="AA27" s="8">
        <v>0.5</v>
      </c>
      <c r="AB27" s="8">
        <v>5.7</v>
      </c>
      <c r="AC27" s="8">
        <v>3</v>
      </c>
      <c r="AD27" s="8">
        <v>0</v>
      </c>
      <c r="AE27" s="8">
        <v>11</v>
      </c>
      <c r="AF27" s="8">
        <v>0.1</v>
      </c>
      <c r="AG27" s="8">
        <v>0.4</v>
      </c>
      <c r="AH27" s="8">
        <v>10.5</v>
      </c>
      <c r="AI27" s="8">
        <v>5.5</v>
      </c>
      <c r="AJ27" s="8">
        <v>0</v>
      </c>
      <c r="AK27" s="8">
        <v>14.8</v>
      </c>
      <c r="AL27" s="8">
        <v>0.4</v>
      </c>
      <c r="AM27" s="8">
        <v>0.2</v>
      </c>
      <c r="AN27" s="8">
        <v>3.6</v>
      </c>
      <c r="AO27" s="8">
        <v>0.2</v>
      </c>
      <c r="AP27" s="8">
        <v>0.4</v>
      </c>
      <c r="AQ27" s="8">
        <v>10.4</v>
      </c>
      <c r="AR27" s="8">
        <v>0.2</v>
      </c>
      <c r="AS27" s="8">
        <v>0.5</v>
      </c>
      <c r="AT27" s="8">
        <v>8.6999999999999993</v>
      </c>
      <c r="AU27" s="8">
        <v>0.1</v>
      </c>
      <c r="AV27" s="8">
        <v>0.1</v>
      </c>
      <c r="AW27" s="8">
        <v>8.3000000000000007</v>
      </c>
      <c r="AX27" s="8">
        <v>0.3</v>
      </c>
      <c r="AY27" s="8">
        <v>0.2</v>
      </c>
      <c r="AZ27" s="8">
        <v>10.9</v>
      </c>
      <c r="BA27" s="8">
        <v>0</v>
      </c>
      <c r="BB27" s="8">
        <v>0.3</v>
      </c>
      <c r="BC27" s="8">
        <v>5.3</v>
      </c>
      <c r="BD27" s="8">
        <v>0.4</v>
      </c>
      <c r="BE27" s="8">
        <v>0.6</v>
      </c>
      <c r="BF27" s="8">
        <v>10.7</v>
      </c>
      <c r="BG27" s="8">
        <v>0</v>
      </c>
      <c r="BH27" s="8">
        <v>0.3</v>
      </c>
      <c r="BI27" s="8">
        <v>10.5</v>
      </c>
      <c r="BJ27" s="8">
        <v>0.2</v>
      </c>
      <c r="BK27" s="8">
        <v>0.6</v>
      </c>
      <c r="BL27" s="8">
        <v>10.9</v>
      </c>
      <c r="BM27" s="8">
        <v>0.2</v>
      </c>
      <c r="BN27" s="8">
        <v>0.2</v>
      </c>
      <c r="BO27" s="8">
        <v>7.3</v>
      </c>
      <c r="BP27" s="8">
        <v>0.5</v>
      </c>
      <c r="BQ27" s="8">
        <v>0</v>
      </c>
      <c r="BR27" s="8">
        <v>9</v>
      </c>
      <c r="BS27" s="8">
        <v>0.2</v>
      </c>
      <c r="BT27" s="8">
        <v>1.1000000000000001</v>
      </c>
      <c r="BU27" s="8">
        <v>9.5</v>
      </c>
      <c r="BV27" s="8">
        <v>0.2</v>
      </c>
      <c r="BW27" s="8">
        <v>0.4</v>
      </c>
      <c r="BX27" s="8">
        <v>10.4</v>
      </c>
      <c r="BY27" s="8">
        <v>0</v>
      </c>
      <c r="BZ27" s="8">
        <v>1</v>
      </c>
      <c r="CA27" s="8">
        <v>8</v>
      </c>
      <c r="CB27" s="8">
        <v>1</v>
      </c>
      <c r="CC27" s="8">
        <v>0.9</v>
      </c>
      <c r="CD27" s="8">
        <v>11.1</v>
      </c>
      <c r="CE27" s="8">
        <v>0.8</v>
      </c>
      <c r="CF27" s="8">
        <v>0.7</v>
      </c>
      <c r="CG27" s="8">
        <v>11.7</v>
      </c>
      <c r="CH27" s="8">
        <v>0.4</v>
      </c>
      <c r="CI27" s="8">
        <v>0.7</v>
      </c>
      <c r="CJ27" s="8">
        <v>9.5</v>
      </c>
      <c r="CK27" s="8">
        <v>0.4</v>
      </c>
      <c r="CL27" s="8">
        <v>0.4</v>
      </c>
      <c r="CM27" s="8">
        <v>7.3</v>
      </c>
      <c r="CN27" s="8">
        <v>0.1</v>
      </c>
      <c r="CO27" s="8">
        <v>0.4</v>
      </c>
      <c r="CP27" s="8">
        <v>14.6</v>
      </c>
      <c r="CQ27" s="8">
        <v>0.1</v>
      </c>
      <c r="CR27" s="8">
        <v>1</v>
      </c>
      <c r="CS27" s="8">
        <v>9.1</v>
      </c>
      <c r="CT27" s="8">
        <v>0.5</v>
      </c>
      <c r="CU27" s="8">
        <v>0.7</v>
      </c>
      <c r="CV27" s="8">
        <v>14.2</v>
      </c>
      <c r="CW27" s="8">
        <v>0.1</v>
      </c>
      <c r="CX27" s="8">
        <v>0.5</v>
      </c>
      <c r="CY27" s="8">
        <v>13.7</v>
      </c>
      <c r="CZ27" s="8">
        <v>0.1</v>
      </c>
      <c r="DA27" s="8">
        <v>1.3</v>
      </c>
      <c r="DB27" s="8">
        <v>10.7</v>
      </c>
      <c r="DC27" s="8">
        <v>0.1</v>
      </c>
      <c r="DD27" s="8">
        <v>0.8</v>
      </c>
      <c r="DE27" s="8">
        <v>9</v>
      </c>
      <c r="DF27" s="8">
        <v>0.1</v>
      </c>
      <c r="DG27" s="8">
        <v>0.9</v>
      </c>
      <c r="DH27" s="8">
        <v>13.9</v>
      </c>
      <c r="DI27" s="8">
        <v>0</v>
      </c>
      <c r="DJ27" s="8">
        <v>0.9</v>
      </c>
      <c r="DK27" s="8">
        <v>8.4</v>
      </c>
      <c r="DL27" s="8">
        <v>0.2</v>
      </c>
      <c r="DM27" s="8">
        <v>1.6</v>
      </c>
      <c r="DN27" s="8">
        <v>12.3</v>
      </c>
      <c r="DO27" s="8">
        <v>0</v>
      </c>
      <c r="DP27" s="8">
        <v>1</v>
      </c>
      <c r="DQ27" s="8">
        <v>20</v>
      </c>
      <c r="DR27" s="8">
        <v>0</v>
      </c>
      <c r="DS27" s="8">
        <v>0</v>
      </c>
      <c r="DT27" s="8">
        <v>1</v>
      </c>
      <c r="DU27" s="8">
        <v>0.1</v>
      </c>
      <c r="DV27" s="8">
        <v>1.2</v>
      </c>
      <c r="DW27" s="8">
        <v>13</v>
      </c>
      <c r="DX27" s="8">
        <v>0.2</v>
      </c>
      <c r="DY27" s="8">
        <v>1.7</v>
      </c>
      <c r="DZ27" s="8">
        <v>13.5</v>
      </c>
      <c r="EA27" s="8">
        <v>0.1</v>
      </c>
      <c r="EB27" s="8">
        <v>1.2</v>
      </c>
      <c r="EC27" s="8">
        <v>8.6999999999999993</v>
      </c>
      <c r="ED27" s="8">
        <v>0</v>
      </c>
      <c r="EE27" s="8">
        <v>0</v>
      </c>
      <c r="EF27" s="8">
        <v>10</v>
      </c>
      <c r="EG27" s="8">
        <v>0.3</v>
      </c>
      <c r="EH27" s="8">
        <v>1.2</v>
      </c>
      <c r="EI27" s="8">
        <v>17</v>
      </c>
      <c r="EJ27" s="8">
        <v>0</v>
      </c>
      <c r="EK27" s="8">
        <v>0</v>
      </c>
      <c r="EL27" s="8">
        <v>4.3</v>
      </c>
      <c r="EM27" s="8">
        <v>0</v>
      </c>
      <c r="EN27" s="8">
        <v>2</v>
      </c>
      <c r="EO27" s="8">
        <v>10.3</v>
      </c>
      <c r="EP27" s="8">
        <v>0</v>
      </c>
      <c r="EQ27" s="8">
        <v>1.3</v>
      </c>
      <c r="ER27" s="8">
        <v>13.8</v>
      </c>
      <c r="ES27" s="8">
        <v>0</v>
      </c>
      <c r="ET27" s="8">
        <v>0.7</v>
      </c>
      <c r="EU27" s="8">
        <v>12.9</v>
      </c>
      <c r="EV27" s="8">
        <v>0</v>
      </c>
      <c r="EW27" s="8">
        <v>1.1000000000000001</v>
      </c>
      <c r="EX27" s="8">
        <v>15.8</v>
      </c>
      <c r="EY27" s="8">
        <v>0</v>
      </c>
      <c r="EZ27" s="8">
        <v>1.3</v>
      </c>
      <c r="FA27" s="8">
        <v>22.3</v>
      </c>
      <c r="FB27" s="8">
        <v>0.1</v>
      </c>
      <c r="FC27" s="8">
        <v>0.8</v>
      </c>
      <c r="FD27" s="8">
        <v>12.9</v>
      </c>
      <c r="FE27" s="8">
        <v>0.1</v>
      </c>
      <c r="FF27" s="8">
        <v>0.9</v>
      </c>
      <c r="FG27" s="8">
        <v>7.1</v>
      </c>
      <c r="FH27" s="8">
        <v>0</v>
      </c>
      <c r="FI27" s="8">
        <v>0.5</v>
      </c>
      <c r="FJ27" s="8">
        <v>8.5</v>
      </c>
      <c r="FK27" s="8">
        <v>0</v>
      </c>
      <c r="FL27" s="8">
        <v>0.3</v>
      </c>
      <c r="FM27" s="8">
        <v>5.8</v>
      </c>
      <c r="FN27" s="8">
        <v>0</v>
      </c>
      <c r="FO27" s="8">
        <v>0.3</v>
      </c>
      <c r="FP27" s="8">
        <v>4.3</v>
      </c>
      <c r="FQ27" s="8">
        <f t="shared" si="0"/>
        <v>23.700000000000006</v>
      </c>
      <c r="FR27" s="8">
        <f t="shared" si="0"/>
        <v>33.699999999999996</v>
      </c>
      <c r="FS27" s="8">
        <f t="shared" si="0"/>
        <v>598.19999999999982</v>
      </c>
    </row>
    <row r="28" spans="1:175" x14ac:dyDescent="0.25">
      <c r="A28" s="7" t="s">
        <v>101</v>
      </c>
      <c r="B28" s="8">
        <v>0</v>
      </c>
      <c r="C28" s="8">
        <v>0.3</v>
      </c>
      <c r="D28" s="8">
        <v>6.7</v>
      </c>
      <c r="E28" s="8">
        <v>0</v>
      </c>
      <c r="F28" s="8">
        <v>0</v>
      </c>
      <c r="G28" s="8">
        <v>2.2999999999999998</v>
      </c>
      <c r="H28" s="8">
        <v>0</v>
      </c>
      <c r="I28" s="8">
        <v>0</v>
      </c>
      <c r="J28" s="8">
        <v>9</v>
      </c>
      <c r="K28" s="8">
        <v>0.2</v>
      </c>
      <c r="L28" s="8">
        <v>0</v>
      </c>
      <c r="M28" s="8">
        <v>7.8</v>
      </c>
      <c r="N28" s="8">
        <v>0.7</v>
      </c>
      <c r="O28" s="8">
        <v>0.3</v>
      </c>
      <c r="P28" s="8">
        <v>10.7</v>
      </c>
      <c r="Q28" s="8">
        <v>0.9</v>
      </c>
      <c r="R28" s="8">
        <v>0.9</v>
      </c>
      <c r="S28" s="8">
        <v>13.2</v>
      </c>
      <c r="T28" s="8">
        <v>2.5</v>
      </c>
      <c r="U28" s="8">
        <v>0.5</v>
      </c>
      <c r="V28" s="8">
        <v>29.5</v>
      </c>
      <c r="W28" s="8">
        <v>5</v>
      </c>
      <c r="X28" s="8">
        <v>0</v>
      </c>
      <c r="Y28" s="8">
        <v>14</v>
      </c>
      <c r="Z28" s="8">
        <v>1</v>
      </c>
      <c r="AA28" s="8">
        <v>0.8</v>
      </c>
      <c r="AB28" s="8">
        <v>5.8</v>
      </c>
      <c r="AC28" s="8">
        <v>3</v>
      </c>
      <c r="AD28" s="8">
        <v>0</v>
      </c>
      <c r="AE28" s="8">
        <v>14</v>
      </c>
      <c r="AF28" s="8">
        <v>1</v>
      </c>
      <c r="AG28" s="8">
        <v>1.9</v>
      </c>
      <c r="AH28" s="8">
        <v>9.6</v>
      </c>
      <c r="AI28" s="8">
        <v>3.8</v>
      </c>
      <c r="AJ28" s="8">
        <v>0</v>
      </c>
      <c r="AK28" s="8">
        <v>18.5</v>
      </c>
      <c r="AL28" s="8">
        <v>0.1</v>
      </c>
      <c r="AM28" s="8">
        <v>0.6</v>
      </c>
      <c r="AN28" s="8">
        <v>3.3</v>
      </c>
      <c r="AO28" s="8">
        <v>0.5</v>
      </c>
      <c r="AP28" s="8">
        <v>0.4</v>
      </c>
      <c r="AQ28" s="8">
        <v>10.5</v>
      </c>
      <c r="AR28" s="8">
        <v>1.8</v>
      </c>
      <c r="AS28" s="8">
        <v>0.3</v>
      </c>
      <c r="AT28" s="8">
        <v>10.199999999999999</v>
      </c>
      <c r="AU28" s="8">
        <v>0.7</v>
      </c>
      <c r="AV28" s="8">
        <v>0.2</v>
      </c>
      <c r="AW28" s="8">
        <v>8.8000000000000007</v>
      </c>
      <c r="AX28" s="8">
        <v>0.1</v>
      </c>
      <c r="AY28" s="8">
        <v>0.4</v>
      </c>
      <c r="AZ28" s="8">
        <v>10.6</v>
      </c>
      <c r="BA28" s="8">
        <v>0.3</v>
      </c>
      <c r="BB28" s="8">
        <v>1.5</v>
      </c>
      <c r="BC28" s="8">
        <v>4</v>
      </c>
      <c r="BD28" s="8">
        <v>0.4</v>
      </c>
      <c r="BE28" s="8">
        <v>0.1</v>
      </c>
      <c r="BF28" s="8">
        <v>10.9</v>
      </c>
      <c r="BG28" s="8">
        <v>0.2</v>
      </c>
      <c r="BH28" s="8">
        <v>0.7</v>
      </c>
      <c r="BI28" s="8">
        <v>10</v>
      </c>
      <c r="BJ28" s="8">
        <v>0.4</v>
      </c>
      <c r="BK28" s="8">
        <v>0.9</v>
      </c>
      <c r="BL28" s="8">
        <v>10.4</v>
      </c>
      <c r="BM28" s="8">
        <v>0.3</v>
      </c>
      <c r="BN28" s="8">
        <v>2</v>
      </c>
      <c r="BO28" s="8">
        <v>5.7</v>
      </c>
      <c r="BP28" s="8">
        <v>2</v>
      </c>
      <c r="BQ28" s="8">
        <v>0.5</v>
      </c>
      <c r="BR28" s="8">
        <v>10.5</v>
      </c>
      <c r="BS28" s="8">
        <v>0.8</v>
      </c>
      <c r="BT28" s="8">
        <v>0.8</v>
      </c>
      <c r="BU28" s="8">
        <v>9.5</v>
      </c>
      <c r="BV28" s="8">
        <v>1.2</v>
      </c>
      <c r="BW28" s="8">
        <v>0.8</v>
      </c>
      <c r="BX28" s="8">
        <v>11.1</v>
      </c>
      <c r="BY28" s="8">
        <v>0</v>
      </c>
      <c r="BZ28" s="8">
        <v>1</v>
      </c>
      <c r="CA28" s="8">
        <v>7</v>
      </c>
      <c r="CB28" s="8">
        <v>0.3</v>
      </c>
      <c r="CC28" s="8">
        <v>0.1</v>
      </c>
      <c r="CD28" s="8">
        <v>11.3</v>
      </c>
      <c r="CE28" s="8">
        <v>0.6</v>
      </c>
      <c r="CF28" s="8">
        <v>0.8</v>
      </c>
      <c r="CG28" s="8">
        <v>11.5</v>
      </c>
      <c r="CH28" s="8">
        <v>0.8</v>
      </c>
      <c r="CI28" s="8">
        <v>0.6</v>
      </c>
      <c r="CJ28" s="8">
        <v>9.8000000000000007</v>
      </c>
      <c r="CK28" s="8">
        <v>2</v>
      </c>
      <c r="CL28" s="8">
        <v>0.5</v>
      </c>
      <c r="CM28" s="8">
        <v>8.9</v>
      </c>
      <c r="CN28" s="8">
        <v>0.5</v>
      </c>
      <c r="CO28" s="8">
        <v>1.4</v>
      </c>
      <c r="CP28" s="8">
        <v>13.8</v>
      </c>
      <c r="CQ28" s="8">
        <v>0.7</v>
      </c>
      <c r="CR28" s="8">
        <v>0.8</v>
      </c>
      <c r="CS28" s="8">
        <v>9</v>
      </c>
      <c r="CT28" s="8">
        <v>0.3</v>
      </c>
      <c r="CU28" s="8">
        <v>1.2</v>
      </c>
      <c r="CV28" s="8">
        <v>13.3</v>
      </c>
      <c r="CW28" s="8">
        <v>1</v>
      </c>
      <c r="CX28" s="8">
        <v>0.6</v>
      </c>
      <c r="CY28" s="8">
        <v>14.1</v>
      </c>
      <c r="CZ28" s="8">
        <v>0.2</v>
      </c>
      <c r="DA28" s="8">
        <v>1.3</v>
      </c>
      <c r="DB28" s="8">
        <v>9.6999999999999993</v>
      </c>
      <c r="DC28" s="8">
        <v>0.4</v>
      </c>
      <c r="DD28" s="8">
        <v>0.9</v>
      </c>
      <c r="DE28" s="8">
        <v>8.5</v>
      </c>
      <c r="DF28" s="8">
        <v>0.5</v>
      </c>
      <c r="DG28" s="8">
        <v>0.7</v>
      </c>
      <c r="DH28" s="8">
        <v>13.7</v>
      </c>
      <c r="DI28" s="8">
        <v>0.4</v>
      </c>
      <c r="DJ28" s="8">
        <v>1.4</v>
      </c>
      <c r="DK28" s="8">
        <v>7.3</v>
      </c>
      <c r="DL28" s="8">
        <v>0.7</v>
      </c>
      <c r="DM28" s="8">
        <v>1.3</v>
      </c>
      <c r="DN28" s="8">
        <v>11.7</v>
      </c>
      <c r="DO28" s="8">
        <v>0.5</v>
      </c>
      <c r="DP28" s="8">
        <v>3</v>
      </c>
      <c r="DQ28" s="8">
        <v>17.5</v>
      </c>
      <c r="DR28" s="8">
        <v>0</v>
      </c>
      <c r="DS28" s="8">
        <v>1</v>
      </c>
      <c r="DT28" s="8">
        <v>0</v>
      </c>
      <c r="DU28" s="8">
        <v>0.9</v>
      </c>
      <c r="DV28" s="8">
        <v>1.1000000000000001</v>
      </c>
      <c r="DW28" s="8">
        <v>12.8</v>
      </c>
      <c r="DX28" s="8">
        <v>0.8</v>
      </c>
      <c r="DY28" s="8">
        <v>1.7</v>
      </c>
      <c r="DZ28" s="8">
        <v>12.6</v>
      </c>
      <c r="EA28" s="8">
        <v>1.3</v>
      </c>
      <c r="EB28" s="8">
        <v>1</v>
      </c>
      <c r="EC28" s="8">
        <v>9</v>
      </c>
      <c r="ED28" s="8">
        <v>0</v>
      </c>
      <c r="EE28" s="8">
        <v>1</v>
      </c>
      <c r="EF28" s="8">
        <v>9</v>
      </c>
      <c r="EG28" s="8">
        <v>0.8</v>
      </c>
      <c r="EH28" s="8">
        <v>1.3</v>
      </c>
      <c r="EI28" s="8">
        <v>16.5</v>
      </c>
      <c r="EJ28" s="8">
        <v>0.7</v>
      </c>
      <c r="EK28" s="8">
        <v>0.3</v>
      </c>
      <c r="EL28" s="8">
        <v>4.7</v>
      </c>
      <c r="EM28" s="8">
        <v>1.3</v>
      </c>
      <c r="EN28" s="8">
        <v>2.7</v>
      </c>
      <c r="EO28" s="8">
        <v>9</v>
      </c>
      <c r="EP28" s="8">
        <v>0.7</v>
      </c>
      <c r="EQ28" s="8">
        <v>2.5</v>
      </c>
      <c r="ER28" s="8">
        <v>12.1</v>
      </c>
      <c r="ES28" s="8">
        <v>0</v>
      </c>
      <c r="ET28" s="8">
        <v>2.7</v>
      </c>
      <c r="EU28" s="8">
        <v>12.2</v>
      </c>
      <c r="EV28" s="8">
        <v>0.5</v>
      </c>
      <c r="EW28" s="8">
        <v>1.4</v>
      </c>
      <c r="EX28" s="8">
        <v>14.9</v>
      </c>
      <c r="EY28" s="8">
        <v>1.7</v>
      </c>
      <c r="EZ28" s="8">
        <v>2.2999999999999998</v>
      </c>
      <c r="FA28" s="8">
        <v>21.7</v>
      </c>
      <c r="FB28" s="8">
        <v>1</v>
      </c>
      <c r="FC28" s="8">
        <v>0.9</v>
      </c>
      <c r="FD28" s="8">
        <v>12.9</v>
      </c>
      <c r="FE28" s="8">
        <v>0.4</v>
      </c>
      <c r="FF28" s="8">
        <v>0.8</v>
      </c>
      <c r="FG28" s="8">
        <v>6.7</v>
      </c>
      <c r="FH28" s="8">
        <v>0.5</v>
      </c>
      <c r="FI28" s="8">
        <v>0.6</v>
      </c>
      <c r="FJ28" s="8">
        <v>8.4</v>
      </c>
      <c r="FK28" s="8">
        <v>0</v>
      </c>
      <c r="FL28" s="8">
        <v>0.7</v>
      </c>
      <c r="FM28" s="8">
        <v>5.0999999999999996</v>
      </c>
      <c r="FN28" s="8">
        <v>0.2</v>
      </c>
      <c r="FO28" s="8">
        <v>0.3</v>
      </c>
      <c r="FP28" s="8">
        <v>4.2</v>
      </c>
      <c r="FQ28" s="8">
        <f t="shared" si="0"/>
        <v>46.6</v>
      </c>
      <c r="FR28" s="8">
        <f t="shared" si="0"/>
        <v>51.8</v>
      </c>
      <c r="FS28" s="8">
        <f t="shared" si="0"/>
        <v>595.50000000000023</v>
      </c>
    </row>
    <row r="29" spans="1:175" x14ac:dyDescent="0.25">
      <c r="A29" s="7" t="s">
        <v>102</v>
      </c>
      <c r="B29" s="8">
        <v>0.4</v>
      </c>
      <c r="C29" s="8">
        <v>0.1</v>
      </c>
      <c r="D29" s="8">
        <v>7</v>
      </c>
      <c r="E29" s="8">
        <v>0</v>
      </c>
      <c r="F29" s="8">
        <v>0</v>
      </c>
      <c r="G29" s="8">
        <v>2.2999999999999998</v>
      </c>
      <c r="H29" s="8">
        <v>0</v>
      </c>
      <c r="I29" s="8">
        <v>1</v>
      </c>
      <c r="J29" s="8">
        <v>8</v>
      </c>
      <c r="K29" s="8">
        <v>0.5</v>
      </c>
      <c r="L29" s="8">
        <v>0.7</v>
      </c>
      <c r="M29" s="8">
        <v>7.6</v>
      </c>
      <c r="N29" s="8">
        <v>0.1</v>
      </c>
      <c r="O29" s="8">
        <v>0.7</v>
      </c>
      <c r="P29" s="8">
        <v>10.1</v>
      </c>
      <c r="Q29" s="8">
        <v>0</v>
      </c>
      <c r="R29" s="8">
        <v>0.6</v>
      </c>
      <c r="S29" s="8">
        <v>12.6</v>
      </c>
      <c r="T29" s="8">
        <v>3</v>
      </c>
      <c r="U29" s="8">
        <v>0.5</v>
      </c>
      <c r="V29" s="8">
        <v>32</v>
      </c>
      <c r="W29" s="8">
        <v>1</v>
      </c>
      <c r="X29" s="8">
        <v>0</v>
      </c>
      <c r="Y29" s="8">
        <v>15</v>
      </c>
      <c r="Z29" s="8">
        <v>0.3</v>
      </c>
      <c r="AA29" s="8">
        <v>0.2</v>
      </c>
      <c r="AB29" s="8">
        <v>6</v>
      </c>
      <c r="AC29" s="8">
        <v>1</v>
      </c>
      <c r="AD29" s="8">
        <v>0</v>
      </c>
      <c r="AE29" s="8">
        <v>15</v>
      </c>
      <c r="AF29" s="8">
        <v>0.3</v>
      </c>
      <c r="AG29" s="8">
        <v>0.4</v>
      </c>
      <c r="AH29" s="8">
        <v>9.4</v>
      </c>
      <c r="AI29" s="8">
        <v>1.6</v>
      </c>
      <c r="AJ29" s="8">
        <v>0</v>
      </c>
      <c r="AK29" s="8">
        <v>20.100000000000001</v>
      </c>
      <c r="AL29" s="8">
        <v>0</v>
      </c>
      <c r="AM29" s="8">
        <v>0</v>
      </c>
      <c r="AN29" s="8">
        <v>3.2</v>
      </c>
      <c r="AO29" s="8">
        <v>1.4</v>
      </c>
      <c r="AP29" s="8">
        <v>0.5</v>
      </c>
      <c r="AQ29" s="8">
        <v>11.4</v>
      </c>
      <c r="AR29" s="8">
        <v>0.8</v>
      </c>
      <c r="AS29" s="8">
        <v>0.3</v>
      </c>
      <c r="AT29" s="8">
        <v>10.7</v>
      </c>
      <c r="AU29" s="8">
        <v>0.6</v>
      </c>
      <c r="AV29" s="8">
        <v>0.6</v>
      </c>
      <c r="AW29" s="8">
        <v>8.8000000000000007</v>
      </c>
      <c r="AX29" s="8">
        <v>0.1</v>
      </c>
      <c r="AY29" s="8">
        <v>0.8</v>
      </c>
      <c r="AZ29" s="8">
        <v>9.9</v>
      </c>
      <c r="BA29" s="8">
        <v>0</v>
      </c>
      <c r="BB29" s="8">
        <v>0.8</v>
      </c>
      <c r="BC29" s="8">
        <v>3.3</v>
      </c>
      <c r="BD29" s="8">
        <v>0.3</v>
      </c>
      <c r="BE29" s="8">
        <v>0.8</v>
      </c>
      <c r="BF29" s="8">
        <v>10.4</v>
      </c>
      <c r="BG29" s="8">
        <v>0.3</v>
      </c>
      <c r="BH29" s="8">
        <v>0.7</v>
      </c>
      <c r="BI29" s="8">
        <v>9.6999999999999993</v>
      </c>
      <c r="BJ29" s="8">
        <v>0.4</v>
      </c>
      <c r="BK29" s="8">
        <v>0.3</v>
      </c>
      <c r="BL29" s="8">
        <v>10.5</v>
      </c>
      <c r="BM29" s="8">
        <v>0.7</v>
      </c>
      <c r="BN29" s="8">
        <v>0</v>
      </c>
      <c r="BO29" s="8">
        <v>6.3</v>
      </c>
      <c r="BP29" s="8">
        <v>0</v>
      </c>
      <c r="BQ29" s="8">
        <v>0.5</v>
      </c>
      <c r="BR29" s="8">
        <v>10</v>
      </c>
      <c r="BS29" s="8">
        <v>0.5</v>
      </c>
      <c r="BT29" s="8">
        <v>0.2</v>
      </c>
      <c r="BU29" s="8">
        <v>9.6999999999999993</v>
      </c>
      <c r="BV29" s="8">
        <v>0.6</v>
      </c>
      <c r="BW29" s="8">
        <v>0.8</v>
      </c>
      <c r="BX29" s="8">
        <v>10.6</v>
      </c>
      <c r="BY29" s="8">
        <v>1</v>
      </c>
      <c r="BZ29" s="8">
        <v>2</v>
      </c>
      <c r="CA29" s="8">
        <v>6</v>
      </c>
      <c r="CB29" s="8">
        <v>0.3</v>
      </c>
      <c r="CC29" s="8">
        <v>1</v>
      </c>
      <c r="CD29" s="8">
        <v>10.6</v>
      </c>
      <c r="CE29" s="8">
        <v>0.4</v>
      </c>
      <c r="CF29" s="8">
        <v>0.7</v>
      </c>
      <c r="CG29" s="8">
        <v>11.1</v>
      </c>
      <c r="CH29" s="8">
        <v>0.2</v>
      </c>
      <c r="CI29" s="8">
        <v>0.6</v>
      </c>
      <c r="CJ29" s="8">
        <v>9.3000000000000007</v>
      </c>
      <c r="CK29" s="8">
        <v>0.6</v>
      </c>
      <c r="CL29" s="8">
        <v>0.5</v>
      </c>
      <c r="CM29" s="8">
        <v>9</v>
      </c>
      <c r="CN29" s="8">
        <v>0.4</v>
      </c>
      <c r="CO29" s="8">
        <v>1.5</v>
      </c>
      <c r="CP29" s="8">
        <v>12.6</v>
      </c>
      <c r="CQ29" s="8">
        <v>0.2</v>
      </c>
      <c r="CR29" s="8">
        <v>0.6</v>
      </c>
      <c r="CS29" s="8">
        <v>8.6999999999999993</v>
      </c>
      <c r="CT29" s="8">
        <v>0.3</v>
      </c>
      <c r="CU29" s="8">
        <v>0.3</v>
      </c>
      <c r="CV29" s="8">
        <v>13.3</v>
      </c>
      <c r="CW29" s="8">
        <v>0.1</v>
      </c>
      <c r="CX29" s="8">
        <v>0.3</v>
      </c>
      <c r="CY29" s="8">
        <v>13.9</v>
      </c>
      <c r="CZ29" s="8">
        <v>0</v>
      </c>
      <c r="DA29" s="8">
        <v>0.6</v>
      </c>
      <c r="DB29" s="8">
        <v>9.1</v>
      </c>
      <c r="DC29" s="8">
        <v>0.3</v>
      </c>
      <c r="DD29" s="8">
        <v>0.4</v>
      </c>
      <c r="DE29" s="8">
        <v>8.4</v>
      </c>
      <c r="DF29" s="8">
        <v>0.2</v>
      </c>
      <c r="DG29" s="8">
        <v>0.4</v>
      </c>
      <c r="DH29" s="8">
        <v>13.5</v>
      </c>
      <c r="DI29" s="8">
        <v>0.2</v>
      </c>
      <c r="DJ29" s="8">
        <v>0.5</v>
      </c>
      <c r="DK29" s="8">
        <v>7</v>
      </c>
      <c r="DL29" s="8">
        <v>0.1</v>
      </c>
      <c r="DM29" s="8">
        <v>0.8</v>
      </c>
      <c r="DN29" s="8">
        <v>11</v>
      </c>
      <c r="DO29" s="8">
        <v>0.5</v>
      </c>
      <c r="DP29" s="8">
        <v>2</v>
      </c>
      <c r="DQ29" s="8">
        <v>16</v>
      </c>
      <c r="DR29" s="8">
        <v>0</v>
      </c>
      <c r="DS29" s="8">
        <v>0</v>
      </c>
      <c r="DT29" s="8">
        <v>0</v>
      </c>
      <c r="DU29" s="8">
        <v>0.2</v>
      </c>
      <c r="DV29" s="8">
        <v>0.8</v>
      </c>
      <c r="DW29" s="8">
        <v>12.2</v>
      </c>
      <c r="DX29" s="8">
        <v>0.3</v>
      </c>
      <c r="DY29" s="8">
        <v>1.5</v>
      </c>
      <c r="DZ29" s="8">
        <v>11.4</v>
      </c>
      <c r="EA29" s="8">
        <v>0.7</v>
      </c>
      <c r="EB29" s="8">
        <v>0.9</v>
      </c>
      <c r="EC29" s="8">
        <v>8.8000000000000007</v>
      </c>
      <c r="ED29" s="8">
        <v>0</v>
      </c>
      <c r="EE29" s="8">
        <v>4</v>
      </c>
      <c r="EF29" s="8">
        <v>5</v>
      </c>
      <c r="EG29" s="8">
        <v>0</v>
      </c>
      <c r="EH29" s="8">
        <v>1.2</v>
      </c>
      <c r="EI29" s="8">
        <v>15.3</v>
      </c>
      <c r="EJ29" s="8">
        <v>0.7</v>
      </c>
      <c r="EK29" s="8">
        <v>0.3</v>
      </c>
      <c r="EL29" s="8">
        <v>5</v>
      </c>
      <c r="EM29" s="8">
        <v>0</v>
      </c>
      <c r="EN29" s="8">
        <v>0.3</v>
      </c>
      <c r="EO29" s="8">
        <v>8.6999999999999993</v>
      </c>
      <c r="EP29" s="8">
        <v>0.1</v>
      </c>
      <c r="EQ29" s="8">
        <v>1.4</v>
      </c>
      <c r="ER29" s="8">
        <v>10.7</v>
      </c>
      <c r="ES29" s="8">
        <v>0.1</v>
      </c>
      <c r="ET29" s="8">
        <v>3</v>
      </c>
      <c r="EU29" s="8">
        <v>7.7</v>
      </c>
      <c r="EV29" s="8">
        <v>0.2</v>
      </c>
      <c r="EW29" s="8">
        <v>1.3</v>
      </c>
      <c r="EX29" s="8">
        <v>13.8</v>
      </c>
      <c r="EY29" s="8">
        <v>0.3</v>
      </c>
      <c r="EZ29" s="8">
        <v>2.7</v>
      </c>
      <c r="FA29" s="8">
        <v>19.3</v>
      </c>
      <c r="FB29" s="8">
        <v>0.1</v>
      </c>
      <c r="FC29" s="8">
        <v>0.7</v>
      </c>
      <c r="FD29" s="8">
        <v>12.3</v>
      </c>
      <c r="FE29" s="8">
        <v>0</v>
      </c>
      <c r="FF29" s="8">
        <v>0.5</v>
      </c>
      <c r="FG29" s="8">
        <v>6.3</v>
      </c>
      <c r="FH29" s="8">
        <v>0</v>
      </c>
      <c r="FI29" s="8">
        <v>0.6</v>
      </c>
      <c r="FJ29" s="8">
        <v>7.8</v>
      </c>
      <c r="FK29" s="8">
        <v>0</v>
      </c>
      <c r="FL29" s="8">
        <v>0.2</v>
      </c>
      <c r="FM29" s="8">
        <v>4.9000000000000004</v>
      </c>
      <c r="FN29" s="8">
        <v>0</v>
      </c>
      <c r="FO29" s="8">
        <v>0</v>
      </c>
      <c r="FP29" s="8">
        <v>4.2</v>
      </c>
      <c r="FQ29" s="8">
        <f t="shared" ref="FQ29:FS48" si="1">SUMIF($B$8:$FP$8,FQ$8,$B29:$FP29)</f>
        <v>21.400000000000006</v>
      </c>
      <c r="FR29" s="8">
        <f t="shared" si="1"/>
        <v>42.100000000000009</v>
      </c>
      <c r="FS29" s="8">
        <f t="shared" si="1"/>
        <v>572.49999999999989</v>
      </c>
    </row>
    <row r="30" spans="1:175" x14ac:dyDescent="0.25">
      <c r="A30" s="7" t="s">
        <v>103</v>
      </c>
      <c r="B30" s="8">
        <v>0.1</v>
      </c>
      <c r="C30" s="8">
        <v>0</v>
      </c>
      <c r="D30" s="8">
        <v>7.1</v>
      </c>
      <c r="E30" s="8">
        <v>0.2</v>
      </c>
      <c r="F30" s="8">
        <v>0</v>
      </c>
      <c r="G30" s="8">
        <v>2.5</v>
      </c>
      <c r="H30" s="8">
        <v>0</v>
      </c>
      <c r="I30" s="8">
        <v>0</v>
      </c>
      <c r="J30" s="8">
        <v>8</v>
      </c>
      <c r="K30" s="8">
        <v>0.2</v>
      </c>
      <c r="L30" s="8">
        <v>0</v>
      </c>
      <c r="M30" s="8">
        <v>7.8</v>
      </c>
      <c r="N30" s="8">
        <v>0.2</v>
      </c>
      <c r="O30" s="8">
        <v>0.2</v>
      </c>
      <c r="P30" s="8">
        <v>10.1</v>
      </c>
      <c r="Q30" s="8">
        <v>0.1</v>
      </c>
      <c r="R30" s="8">
        <v>0.2</v>
      </c>
      <c r="S30" s="8">
        <v>12.5</v>
      </c>
      <c r="T30" s="8">
        <v>2</v>
      </c>
      <c r="U30" s="8">
        <v>0</v>
      </c>
      <c r="V30" s="8">
        <v>34</v>
      </c>
      <c r="W30" s="8">
        <v>1</v>
      </c>
      <c r="X30" s="8">
        <v>0</v>
      </c>
      <c r="Y30" s="8">
        <v>16</v>
      </c>
      <c r="Z30" s="8">
        <v>0.2</v>
      </c>
      <c r="AA30" s="8">
        <v>0.2</v>
      </c>
      <c r="AB30" s="8">
        <v>6</v>
      </c>
      <c r="AC30" s="8">
        <v>3</v>
      </c>
      <c r="AD30" s="8">
        <v>0</v>
      </c>
      <c r="AE30" s="8">
        <v>18</v>
      </c>
      <c r="AF30" s="8">
        <v>1.1000000000000001</v>
      </c>
      <c r="AG30" s="8">
        <v>0.2</v>
      </c>
      <c r="AH30" s="8">
        <v>10.3</v>
      </c>
      <c r="AI30" s="8">
        <v>0.3</v>
      </c>
      <c r="AJ30" s="8">
        <v>0</v>
      </c>
      <c r="AK30" s="8">
        <v>20.399999999999999</v>
      </c>
      <c r="AL30" s="8">
        <v>0.2</v>
      </c>
      <c r="AM30" s="8">
        <v>0.4</v>
      </c>
      <c r="AN30" s="8">
        <v>3</v>
      </c>
      <c r="AO30" s="8">
        <v>0.2</v>
      </c>
      <c r="AP30" s="8">
        <v>0.7</v>
      </c>
      <c r="AQ30" s="8">
        <v>10.9</v>
      </c>
      <c r="AR30" s="8">
        <v>0.4</v>
      </c>
      <c r="AS30" s="8">
        <v>0.5</v>
      </c>
      <c r="AT30" s="8">
        <v>10.6</v>
      </c>
      <c r="AU30" s="8">
        <v>0.3</v>
      </c>
      <c r="AV30" s="8">
        <v>0.2</v>
      </c>
      <c r="AW30" s="8">
        <v>8.9</v>
      </c>
      <c r="AX30" s="8">
        <v>0.4</v>
      </c>
      <c r="AY30" s="8">
        <v>0.4</v>
      </c>
      <c r="AZ30" s="8">
        <v>9.9</v>
      </c>
      <c r="BA30" s="8">
        <v>0.3</v>
      </c>
      <c r="BB30" s="8">
        <v>0</v>
      </c>
      <c r="BC30" s="8">
        <v>3.5</v>
      </c>
      <c r="BD30" s="8">
        <v>0.3</v>
      </c>
      <c r="BE30" s="8">
        <v>0.6</v>
      </c>
      <c r="BF30" s="8">
        <v>10.1</v>
      </c>
      <c r="BG30" s="8">
        <v>0.3</v>
      </c>
      <c r="BH30" s="8">
        <v>0.3</v>
      </c>
      <c r="BI30" s="8">
        <v>9.6999999999999993</v>
      </c>
      <c r="BJ30" s="8">
        <v>0.6</v>
      </c>
      <c r="BK30" s="8">
        <v>0.8</v>
      </c>
      <c r="BL30" s="8">
        <v>10.4</v>
      </c>
      <c r="BM30" s="8">
        <v>0.3</v>
      </c>
      <c r="BN30" s="8">
        <v>0</v>
      </c>
      <c r="BO30" s="8">
        <v>6.7</v>
      </c>
      <c r="BP30" s="8">
        <v>0.5</v>
      </c>
      <c r="BQ30" s="8">
        <v>1</v>
      </c>
      <c r="BR30" s="8">
        <v>9.5</v>
      </c>
      <c r="BS30" s="8">
        <v>0.4</v>
      </c>
      <c r="BT30" s="8">
        <v>0.8</v>
      </c>
      <c r="BU30" s="8">
        <v>9.3000000000000007</v>
      </c>
      <c r="BV30" s="8">
        <v>0.6</v>
      </c>
      <c r="BW30" s="8">
        <v>0.5</v>
      </c>
      <c r="BX30" s="8">
        <v>10.7</v>
      </c>
      <c r="BY30" s="8">
        <v>2</v>
      </c>
      <c r="BZ30" s="8">
        <v>0</v>
      </c>
      <c r="CA30" s="8">
        <v>8</v>
      </c>
      <c r="CB30" s="8">
        <v>0.6</v>
      </c>
      <c r="CC30" s="8">
        <v>1.1000000000000001</v>
      </c>
      <c r="CD30" s="8">
        <v>10</v>
      </c>
      <c r="CE30" s="8">
        <v>0.8</v>
      </c>
      <c r="CF30" s="8">
        <v>1</v>
      </c>
      <c r="CG30" s="8">
        <v>11</v>
      </c>
      <c r="CH30" s="8">
        <v>0.5</v>
      </c>
      <c r="CI30" s="8">
        <v>0.2</v>
      </c>
      <c r="CJ30" s="8">
        <v>9.6</v>
      </c>
      <c r="CK30" s="8">
        <v>0.3</v>
      </c>
      <c r="CL30" s="8">
        <v>0.5</v>
      </c>
      <c r="CM30" s="8">
        <v>8.8000000000000007</v>
      </c>
      <c r="CN30" s="8">
        <v>0.4</v>
      </c>
      <c r="CO30" s="8">
        <v>0.6</v>
      </c>
      <c r="CP30" s="8">
        <v>12.4</v>
      </c>
      <c r="CQ30" s="8">
        <v>0.7</v>
      </c>
      <c r="CR30" s="8">
        <v>0.4</v>
      </c>
      <c r="CS30" s="8">
        <v>8.9</v>
      </c>
      <c r="CT30" s="8">
        <v>0.7</v>
      </c>
      <c r="CU30" s="8">
        <v>0.3</v>
      </c>
      <c r="CV30" s="8">
        <v>13.7</v>
      </c>
      <c r="CW30" s="8">
        <v>0.8</v>
      </c>
      <c r="CX30" s="8">
        <v>0.5</v>
      </c>
      <c r="CY30" s="8">
        <v>14.2</v>
      </c>
      <c r="CZ30" s="8">
        <v>0.4</v>
      </c>
      <c r="DA30" s="8">
        <v>0.5</v>
      </c>
      <c r="DB30" s="8">
        <v>9</v>
      </c>
      <c r="DC30" s="8">
        <v>0.4</v>
      </c>
      <c r="DD30" s="8">
        <v>0.4</v>
      </c>
      <c r="DE30" s="8">
        <v>8.3000000000000007</v>
      </c>
      <c r="DF30" s="8">
        <v>0.5</v>
      </c>
      <c r="DG30" s="8">
        <v>1</v>
      </c>
      <c r="DH30" s="8">
        <v>13</v>
      </c>
      <c r="DI30" s="8">
        <v>1.1000000000000001</v>
      </c>
      <c r="DJ30" s="8">
        <v>0.5</v>
      </c>
      <c r="DK30" s="8">
        <v>7.6</v>
      </c>
      <c r="DL30" s="8">
        <v>0.5</v>
      </c>
      <c r="DM30" s="8">
        <v>1.2</v>
      </c>
      <c r="DN30" s="8">
        <v>10.4</v>
      </c>
      <c r="DO30" s="8">
        <v>1.5</v>
      </c>
      <c r="DP30" s="8">
        <v>0.5</v>
      </c>
      <c r="DQ30" s="8">
        <v>17</v>
      </c>
      <c r="DR30" s="8">
        <v>0</v>
      </c>
      <c r="DS30" s="8">
        <v>0</v>
      </c>
      <c r="DT30" s="8">
        <v>0</v>
      </c>
      <c r="DU30" s="8">
        <v>0.5</v>
      </c>
      <c r="DV30" s="8">
        <v>1</v>
      </c>
      <c r="DW30" s="8">
        <v>11.7</v>
      </c>
      <c r="DX30" s="8">
        <v>0.7</v>
      </c>
      <c r="DY30" s="8">
        <v>1.3</v>
      </c>
      <c r="DZ30" s="8">
        <v>10.8</v>
      </c>
      <c r="EA30" s="8">
        <v>0.5</v>
      </c>
      <c r="EB30" s="8">
        <v>0.4</v>
      </c>
      <c r="EC30" s="8">
        <v>8.9</v>
      </c>
      <c r="ED30" s="8">
        <v>1</v>
      </c>
      <c r="EE30" s="8">
        <v>1</v>
      </c>
      <c r="EF30" s="8">
        <v>5</v>
      </c>
      <c r="EG30" s="8">
        <v>0.5</v>
      </c>
      <c r="EH30" s="8">
        <v>1.6</v>
      </c>
      <c r="EI30" s="8">
        <v>14.2</v>
      </c>
      <c r="EJ30" s="8">
        <v>0</v>
      </c>
      <c r="EK30" s="8">
        <v>0</v>
      </c>
      <c r="EL30" s="8">
        <v>5</v>
      </c>
      <c r="EM30" s="8">
        <v>0</v>
      </c>
      <c r="EN30" s="8">
        <v>0</v>
      </c>
      <c r="EO30" s="8">
        <v>8.6999999999999993</v>
      </c>
      <c r="EP30" s="8">
        <v>0.3</v>
      </c>
      <c r="EQ30" s="8">
        <v>0.7</v>
      </c>
      <c r="ER30" s="8">
        <v>10.4</v>
      </c>
      <c r="ES30" s="8">
        <v>0.1</v>
      </c>
      <c r="ET30" s="8">
        <v>1.3</v>
      </c>
      <c r="EU30" s="8">
        <v>6.6</v>
      </c>
      <c r="EV30" s="8">
        <v>0.7</v>
      </c>
      <c r="EW30" s="8">
        <v>0.7</v>
      </c>
      <c r="EX30" s="8">
        <v>13.8</v>
      </c>
      <c r="EY30" s="8">
        <v>1.3</v>
      </c>
      <c r="EZ30" s="8">
        <v>1</v>
      </c>
      <c r="FA30" s="8">
        <v>19.7</v>
      </c>
      <c r="FB30" s="8">
        <v>0.4</v>
      </c>
      <c r="FC30" s="8">
        <v>0.9</v>
      </c>
      <c r="FD30" s="8">
        <v>11.8</v>
      </c>
      <c r="FE30" s="8">
        <v>0.4</v>
      </c>
      <c r="FF30" s="8">
        <v>0.5</v>
      </c>
      <c r="FG30" s="8">
        <v>6.1</v>
      </c>
      <c r="FH30" s="8">
        <v>0.5</v>
      </c>
      <c r="FI30" s="8">
        <v>0</v>
      </c>
      <c r="FJ30" s="8">
        <v>8.3000000000000007</v>
      </c>
      <c r="FK30" s="8">
        <v>0.3</v>
      </c>
      <c r="FL30" s="8">
        <v>0.1</v>
      </c>
      <c r="FM30" s="8">
        <v>5.0999999999999996</v>
      </c>
      <c r="FN30" s="8">
        <v>0</v>
      </c>
      <c r="FO30" s="8">
        <v>0</v>
      </c>
      <c r="FP30" s="8">
        <v>4.2</v>
      </c>
      <c r="FQ30" s="8">
        <f t="shared" si="1"/>
        <v>31.599999999999998</v>
      </c>
      <c r="FR30" s="8">
        <f t="shared" si="1"/>
        <v>26.2</v>
      </c>
      <c r="FS30" s="8">
        <f t="shared" si="1"/>
        <v>578.1</v>
      </c>
    </row>
    <row r="31" spans="1:175" x14ac:dyDescent="0.25">
      <c r="A31" s="7" t="s">
        <v>104</v>
      </c>
      <c r="B31" s="8">
        <v>0</v>
      </c>
      <c r="C31" s="8">
        <v>0</v>
      </c>
      <c r="D31" s="8">
        <v>7.1</v>
      </c>
      <c r="E31" s="8">
        <v>0</v>
      </c>
      <c r="F31" s="8">
        <v>0</v>
      </c>
      <c r="G31" s="8">
        <v>2.5</v>
      </c>
      <c r="H31" s="8">
        <v>0</v>
      </c>
      <c r="I31" s="8">
        <v>0</v>
      </c>
      <c r="J31" s="8">
        <v>8</v>
      </c>
      <c r="K31" s="8">
        <v>0</v>
      </c>
      <c r="L31" s="8">
        <v>0</v>
      </c>
      <c r="M31" s="8">
        <v>7.8</v>
      </c>
      <c r="N31" s="8">
        <v>0.1</v>
      </c>
      <c r="O31" s="8">
        <v>0</v>
      </c>
      <c r="P31" s="8">
        <v>10.199999999999999</v>
      </c>
      <c r="Q31" s="8">
        <v>0</v>
      </c>
      <c r="R31" s="8">
        <v>0.1</v>
      </c>
      <c r="S31" s="8">
        <v>12.4</v>
      </c>
      <c r="T31" s="8">
        <v>0</v>
      </c>
      <c r="U31" s="8">
        <v>0</v>
      </c>
      <c r="V31" s="8">
        <v>34</v>
      </c>
      <c r="W31" s="8">
        <v>0</v>
      </c>
      <c r="X31" s="8">
        <v>0</v>
      </c>
      <c r="Y31" s="8">
        <v>16</v>
      </c>
      <c r="Z31" s="8">
        <v>0</v>
      </c>
      <c r="AA31" s="8">
        <v>0</v>
      </c>
      <c r="AB31" s="8">
        <v>6</v>
      </c>
      <c r="AC31" s="8">
        <v>0</v>
      </c>
      <c r="AD31" s="8">
        <v>0</v>
      </c>
      <c r="AE31" s="8">
        <v>18</v>
      </c>
      <c r="AF31" s="8">
        <v>0</v>
      </c>
      <c r="AG31" s="8">
        <v>0</v>
      </c>
      <c r="AH31" s="8">
        <v>10.3</v>
      </c>
      <c r="AI31" s="8">
        <v>0</v>
      </c>
      <c r="AJ31" s="8">
        <v>0</v>
      </c>
      <c r="AK31" s="8">
        <v>20.399999999999999</v>
      </c>
      <c r="AL31" s="8">
        <v>0.2</v>
      </c>
      <c r="AM31" s="8">
        <v>0</v>
      </c>
      <c r="AN31" s="8">
        <v>3.2</v>
      </c>
      <c r="AO31" s="8">
        <v>0.1</v>
      </c>
      <c r="AP31" s="8">
        <v>0</v>
      </c>
      <c r="AQ31" s="8">
        <v>10.9</v>
      </c>
      <c r="AR31" s="8">
        <v>0.1</v>
      </c>
      <c r="AS31" s="8">
        <v>0</v>
      </c>
      <c r="AT31" s="8">
        <v>10.8</v>
      </c>
      <c r="AU31" s="8">
        <v>0.3</v>
      </c>
      <c r="AV31" s="8">
        <v>0</v>
      </c>
      <c r="AW31" s="8">
        <v>9.1999999999999993</v>
      </c>
      <c r="AX31" s="8">
        <v>0</v>
      </c>
      <c r="AY31" s="8">
        <v>0</v>
      </c>
      <c r="AZ31" s="8">
        <v>9.9</v>
      </c>
      <c r="BA31" s="8">
        <v>0</v>
      </c>
      <c r="BB31" s="8">
        <v>0</v>
      </c>
      <c r="BC31" s="8">
        <v>3.5</v>
      </c>
      <c r="BD31" s="8">
        <v>0.4</v>
      </c>
      <c r="BE31" s="8">
        <v>0</v>
      </c>
      <c r="BF31" s="8">
        <v>10.4</v>
      </c>
      <c r="BG31" s="8">
        <v>0</v>
      </c>
      <c r="BH31" s="8">
        <v>0</v>
      </c>
      <c r="BI31" s="8">
        <v>9.6999999999999993</v>
      </c>
      <c r="BJ31" s="8">
        <v>0</v>
      </c>
      <c r="BK31" s="8">
        <v>0</v>
      </c>
      <c r="BL31" s="8">
        <v>10.4</v>
      </c>
      <c r="BM31" s="8">
        <v>0</v>
      </c>
      <c r="BN31" s="8">
        <v>0</v>
      </c>
      <c r="BO31" s="8">
        <v>6.7</v>
      </c>
      <c r="BP31" s="8">
        <v>0</v>
      </c>
      <c r="BQ31" s="8">
        <v>0</v>
      </c>
      <c r="BR31" s="8">
        <v>9.5</v>
      </c>
      <c r="BS31" s="8">
        <v>0.1</v>
      </c>
      <c r="BT31" s="8">
        <v>0</v>
      </c>
      <c r="BU31" s="8">
        <v>9.4</v>
      </c>
      <c r="BV31" s="8">
        <v>0.1</v>
      </c>
      <c r="BW31" s="8">
        <v>0.1</v>
      </c>
      <c r="BX31" s="8">
        <v>10.7</v>
      </c>
      <c r="BY31" s="8">
        <v>0</v>
      </c>
      <c r="BZ31" s="8">
        <v>0</v>
      </c>
      <c r="CA31" s="8">
        <v>8</v>
      </c>
      <c r="CB31" s="8">
        <v>0</v>
      </c>
      <c r="CC31" s="8">
        <v>0.3</v>
      </c>
      <c r="CD31" s="8">
        <v>9.6999999999999993</v>
      </c>
      <c r="CE31" s="8">
        <v>0</v>
      </c>
      <c r="CF31" s="8">
        <v>0.1</v>
      </c>
      <c r="CG31" s="8">
        <v>11</v>
      </c>
      <c r="CH31" s="8">
        <v>0</v>
      </c>
      <c r="CI31" s="8">
        <v>0.2</v>
      </c>
      <c r="CJ31" s="8">
        <v>9.5</v>
      </c>
      <c r="CK31" s="8">
        <v>0</v>
      </c>
      <c r="CL31" s="8">
        <v>0.1</v>
      </c>
      <c r="CM31" s="8">
        <v>8.6999999999999993</v>
      </c>
      <c r="CN31" s="8">
        <v>0</v>
      </c>
      <c r="CO31" s="8">
        <v>0</v>
      </c>
      <c r="CP31" s="8">
        <v>12.4</v>
      </c>
      <c r="CQ31" s="8">
        <v>0</v>
      </c>
      <c r="CR31" s="8">
        <v>0</v>
      </c>
      <c r="CS31" s="8">
        <v>8.9</v>
      </c>
      <c r="CT31" s="8">
        <v>0</v>
      </c>
      <c r="CU31" s="8">
        <v>0</v>
      </c>
      <c r="CV31" s="8">
        <v>13.7</v>
      </c>
      <c r="CW31" s="8">
        <v>0</v>
      </c>
      <c r="CX31" s="8">
        <v>0.1</v>
      </c>
      <c r="CY31" s="8">
        <v>14.1</v>
      </c>
      <c r="CZ31" s="8">
        <v>0</v>
      </c>
      <c r="DA31" s="8">
        <v>0.1</v>
      </c>
      <c r="DB31" s="8">
        <v>8.9</v>
      </c>
      <c r="DC31" s="8">
        <v>0</v>
      </c>
      <c r="DD31" s="8">
        <v>0.2</v>
      </c>
      <c r="DE31" s="8">
        <v>8.1999999999999993</v>
      </c>
      <c r="DF31" s="8">
        <v>0</v>
      </c>
      <c r="DG31" s="8">
        <v>0.1</v>
      </c>
      <c r="DH31" s="8">
        <v>12.9</v>
      </c>
      <c r="DI31" s="8">
        <v>0.1</v>
      </c>
      <c r="DJ31" s="8">
        <v>0.1</v>
      </c>
      <c r="DK31" s="8">
        <v>7.6</v>
      </c>
      <c r="DL31" s="8">
        <v>0.1</v>
      </c>
      <c r="DM31" s="8">
        <v>0</v>
      </c>
      <c r="DN31" s="8">
        <v>10.4</v>
      </c>
      <c r="DO31" s="8">
        <v>0</v>
      </c>
      <c r="DP31" s="8">
        <v>0.5</v>
      </c>
      <c r="DQ31" s="8">
        <v>16.5</v>
      </c>
      <c r="DR31" s="8">
        <v>0</v>
      </c>
      <c r="DS31" s="8">
        <v>0</v>
      </c>
      <c r="DT31" s="8">
        <v>0</v>
      </c>
      <c r="DU31" s="8">
        <v>0</v>
      </c>
      <c r="DV31" s="8">
        <v>0.2</v>
      </c>
      <c r="DW31" s="8">
        <v>11.4</v>
      </c>
      <c r="DX31" s="8">
        <v>0.1</v>
      </c>
      <c r="DY31" s="8">
        <v>0.1</v>
      </c>
      <c r="DZ31" s="8">
        <v>10.9</v>
      </c>
      <c r="EA31" s="8">
        <v>0.1</v>
      </c>
      <c r="EB31" s="8">
        <v>0.2</v>
      </c>
      <c r="EC31" s="8">
        <v>8.8000000000000007</v>
      </c>
      <c r="ED31" s="8">
        <v>0</v>
      </c>
      <c r="EE31" s="8">
        <v>0</v>
      </c>
      <c r="EF31" s="8">
        <v>5</v>
      </c>
      <c r="EG31" s="8">
        <v>0.2</v>
      </c>
      <c r="EH31" s="8">
        <v>0.5</v>
      </c>
      <c r="EI31" s="8">
        <v>13.9</v>
      </c>
      <c r="EJ31" s="8">
        <v>0</v>
      </c>
      <c r="EK31" s="8">
        <v>0</v>
      </c>
      <c r="EL31" s="8">
        <v>5</v>
      </c>
      <c r="EM31" s="8">
        <v>0</v>
      </c>
      <c r="EN31" s="8">
        <v>0.3</v>
      </c>
      <c r="EO31" s="8">
        <v>8.3000000000000007</v>
      </c>
      <c r="EP31" s="8">
        <v>0.1</v>
      </c>
      <c r="EQ31" s="8">
        <v>0.4</v>
      </c>
      <c r="ER31" s="8">
        <v>10</v>
      </c>
      <c r="ES31" s="8">
        <v>0</v>
      </c>
      <c r="ET31" s="8">
        <v>0.2</v>
      </c>
      <c r="EU31" s="8">
        <v>7.3</v>
      </c>
      <c r="EV31" s="8">
        <v>0.1</v>
      </c>
      <c r="EW31" s="8">
        <v>0.1</v>
      </c>
      <c r="EX31" s="8">
        <v>13.7</v>
      </c>
      <c r="EY31" s="8">
        <v>0</v>
      </c>
      <c r="EZ31" s="8">
        <v>0.7</v>
      </c>
      <c r="FA31" s="8">
        <v>19</v>
      </c>
      <c r="FB31" s="8">
        <v>0.1</v>
      </c>
      <c r="FC31" s="8">
        <v>0.3</v>
      </c>
      <c r="FD31" s="8">
        <v>11.6</v>
      </c>
      <c r="FE31" s="8">
        <v>0</v>
      </c>
      <c r="FF31" s="8">
        <v>0.1</v>
      </c>
      <c r="FG31" s="8">
        <v>6</v>
      </c>
      <c r="FH31" s="8">
        <v>0</v>
      </c>
      <c r="FI31" s="8">
        <v>0</v>
      </c>
      <c r="FJ31" s="8">
        <v>8.3000000000000007</v>
      </c>
      <c r="FK31" s="8">
        <v>0</v>
      </c>
      <c r="FL31" s="8">
        <v>0</v>
      </c>
      <c r="FM31" s="8">
        <v>5.0999999999999996</v>
      </c>
      <c r="FN31" s="8">
        <v>0</v>
      </c>
      <c r="FO31" s="8">
        <v>0</v>
      </c>
      <c r="FP31" s="8">
        <v>4.2</v>
      </c>
      <c r="FQ31" s="8">
        <f t="shared" si="1"/>
        <v>2.3000000000000012</v>
      </c>
      <c r="FR31" s="8">
        <f t="shared" si="1"/>
        <v>5.0999999999999996</v>
      </c>
      <c r="FS31" s="8">
        <f t="shared" si="1"/>
        <v>575.99999999999989</v>
      </c>
    </row>
    <row r="32" spans="1:175" x14ac:dyDescent="0.25">
      <c r="A32" s="7" t="s">
        <v>105</v>
      </c>
      <c r="B32" s="8">
        <v>0.1</v>
      </c>
      <c r="C32" s="8">
        <v>0</v>
      </c>
      <c r="D32" s="8">
        <v>7.1</v>
      </c>
      <c r="E32" s="8">
        <v>0.1</v>
      </c>
      <c r="F32" s="8">
        <v>0</v>
      </c>
      <c r="G32" s="8">
        <v>2.5</v>
      </c>
      <c r="H32" s="8">
        <v>0</v>
      </c>
      <c r="I32" s="8">
        <v>1</v>
      </c>
      <c r="J32" s="8">
        <v>7</v>
      </c>
      <c r="K32" s="8">
        <v>0.2</v>
      </c>
      <c r="L32" s="8">
        <v>0.3</v>
      </c>
      <c r="M32" s="8">
        <v>7.7</v>
      </c>
      <c r="N32" s="8">
        <v>0.2</v>
      </c>
      <c r="O32" s="8">
        <v>0.3</v>
      </c>
      <c r="P32" s="8">
        <v>10.1</v>
      </c>
      <c r="Q32" s="8">
        <v>0</v>
      </c>
      <c r="R32" s="8">
        <v>0.1</v>
      </c>
      <c r="S32" s="8">
        <v>12.3</v>
      </c>
      <c r="T32" s="8">
        <v>2</v>
      </c>
      <c r="U32" s="8">
        <v>0</v>
      </c>
      <c r="V32" s="8">
        <v>36</v>
      </c>
      <c r="W32" s="8">
        <v>1</v>
      </c>
      <c r="X32" s="8">
        <v>0</v>
      </c>
      <c r="Y32" s="8">
        <v>17</v>
      </c>
      <c r="Z32" s="8">
        <v>1.2</v>
      </c>
      <c r="AA32" s="8">
        <v>0</v>
      </c>
      <c r="AB32" s="8">
        <v>7.2</v>
      </c>
      <c r="AC32" s="8">
        <v>2</v>
      </c>
      <c r="AD32" s="8">
        <v>0</v>
      </c>
      <c r="AE32" s="8">
        <v>20</v>
      </c>
      <c r="AF32" s="8">
        <v>0.2</v>
      </c>
      <c r="AG32" s="8">
        <v>0.1</v>
      </c>
      <c r="AH32" s="8">
        <v>10.4</v>
      </c>
      <c r="AI32" s="8">
        <v>2.4</v>
      </c>
      <c r="AJ32" s="8">
        <v>0</v>
      </c>
      <c r="AK32" s="8">
        <v>22.8</v>
      </c>
      <c r="AL32" s="8">
        <v>0</v>
      </c>
      <c r="AM32" s="8">
        <v>0.1</v>
      </c>
      <c r="AN32" s="8">
        <v>3.1</v>
      </c>
      <c r="AO32" s="8">
        <v>0.5</v>
      </c>
      <c r="AP32" s="8">
        <v>0.7</v>
      </c>
      <c r="AQ32" s="8">
        <v>10.7</v>
      </c>
      <c r="AR32" s="8">
        <v>0.3</v>
      </c>
      <c r="AS32" s="8">
        <v>0.4</v>
      </c>
      <c r="AT32" s="8">
        <v>10.7</v>
      </c>
      <c r="AU32" s="8">
        <v>0.2</v>
      </c>
      <c r="AV32" s="8">
        <v>0.1</v>
      </c>
      <c r="AW32" s="8">
        <v>9.1999999999999993</v>
      </c>
      <c r="AX32" s="8">
        <v>0.7</v>
      </c>
      <c r="AY32" s="8">
        <v>0.2</v>
      </c>
      <c r="AZ32" s="8">
        <v>10.3</v>
      </c>
      <c r="BA32" s="8">
        <v>0</v>
      </c>
      <c r="BB32" s="8">
        <v>0</v>
      </c>
      <c r="BC32" s="8">
        <v>3.5</v>
      </c>
      <c r="BD32" s="8">
        <v>0.6</v>
      </c>
      <c r="BE32" s="8">
        <v>0.4</v>
      </c>
      <c r="BF32" s="8">
        <v>10.7</v>
      </c>
      <c r="BG32" s="8">
        <v>0.2</v>
      </c>
      <c r="BH32" s="8">
        <v>0</v>
      </c>
      <c r="BI32" s="8">
        <v>9.8000000000000007</v>
      </c>
      <c r="BJ32" s="8">
        <v>0.1</v>
      </c>
      <c r="BK32" s="8">
        <v>0.1</v>
      </c>
      <c r="BL32" s="8">
        <v>10.4</v>
      </c>
      <c r="BM32" s="8">
        <v>0.2</v>
      </c>
      <c r="BN32" s="8">
        <v>0</v>
      </c>
      <c r="BO32" s="8">
        <v>6.8</v>
      </c>
      <c r="BP32" s="8">
        <v>0</v>
      </c>
      <c r="BQ32" s="8">
        <v>0</v>
      </c>
      <c r="BR32" s="8">
        <v>9.5</v>
      </c>
      <c r="BS32" s="8">
        <v>0.3</v>
      </c>
      <c r="BT32" s="8">
        <v>0.2</v>
      </c>
      <c r="BU32" s="8">
        <v>9.5</v>
      </c>
      <c r="BV32" s="8">
        <v>0.3</v>
      </c>
      <c r="BW32" s="8">
        <v>0.4</v>
      </c>
      <c r="BX32" s="8">
        <v>10.6</v>
      </c>
      <c r="BY32" s="8">
        <v>2</v>
      </c>
      <c r="BZ32" s="8">
        <v>0</v>
      </c>
      <c r="CA32" s="8">
        <v>10</v>
      </c>
      <c r="CB32" s="8">
        <v>0.4</v>
      </c>
      <c r="CC32" s="8">
        <v>0</v>
      </c>
      <c r="CD32" s="8">
        <v>10.1</v>
      </c>
      <c r="CE32" s="8">
        <v>0.1</v>
      </c>
      <c r="CF32" s="8">
        <v>0.3</v>
      </c>
      <c r="CG32" s="8">
        <v>10.8</v>
      </c>
      <c r="CH32" s="8">
        <v>0.2</v>
      </c>
      <c r="CI32" s="8">
        <v>0.2</v>
      </c>
      <c r="CJ32" s="8">
        <v>9.4</v>
      </c>
      <c r="CK32" s="8">
        <v>0.2</v>
      </c>
      <c r="CL32" s="8">
        <v>0.3</v>
      </c>
      <c r="CM32" s="8">
        <v>8.5</v>
      </c>
      <c r="CN32" s="8">
        <v>0.1</v>
      </c>
      <c r="CO32" s="8">
        <v>0.1</v>
      </c>
      <c r="CP32" s="8">
        <v>12.4</v>
      </c>
      <c r="CQ32" s="8">
        <v>0</v>
      </c>
      <c r="CR32" s="8">
        <v>0</v>
      </c>
      <c r="CS32" s="8">
        <v>8.9</v>
      </c>
      <c r="CT32" s="8">
        <v>0</v>
      </c>
      <c r="CU32" s="8">
        <v>0.3</v>
      </c>
      <c r="CV32" s="8">
        <v>13.3</v>
      </c>
      <c r="CW32" s="8">
        <v>0.2</v>
      </c>
      <c r="CX32" s="8">
        <v>0.5</v>
      </c>
      <c r="CY32" s="8">
        <v>13.7</v>
      </c>
      <c r="CZ32" s="8">
        <v>0.1</v>
      </c>
      <c r="DA32" s="8">
        <v>0.4</v>
      </c>
      <c r="DB32" s="8">
        <v>8.6</v>
      </c>
      <c r="DC32" s="8">
        <v>0.3</v>
      </c>
      <c r="DD32" s="8">
        <v>0.3</v>
      </c>
      <c r="DE32" s="8">
        <v>8.1999999999999993</v>
      </c>
      <c r="DF32" s="8">
        <v>0</v>
      </c>
      <c r="DG32" s="8">
        <v>1.2</v>
      </c>
      <c r="DH32" s="8">
        <v>11.7</v>
      </c>
      <c r="DI32" s="8">
        <v>0.2</v>
      </c>
      <c r="DJ32" s="8">
        <v>0.5</v>
      </c>
      <c r="DK32" s="8">
        <v>7.3</v>
      </c>
      <c r="DL32" s="8">
        <v>0.1</v>
      </c>
      <c r="DM32" s="8">
        <v>0.6</v>
      </c>
      <c r="DN32" s="8">
        <v>9.9</v>
      </c>
      <c r="DO32" s="8">
        <v>0</v>
      </c>
      <c r="DP32" s="8">
        <v>2</v>
      </c>
      <c r="DQ32" s="8">
        <v>14.5</v>
      </c>
      <c r="DR32" s="8">
        <v>0</v>
      </c>
      <c r="DS32" s="8">
        <v>0</v>
      </c>
      <c r="DT32" s="8">
        <v>0</v>
      </c>
      <c r="DU32" s="8">
        <v>0.9</v>
      </c>
      <c r="DV32" s="8">
        <v>0.5</v>
      </c>
      <c r="DW32" s="8">
        <v>11.8</v>
      </c>
      <c r="DX32" s="8">
        <v>0.1</v>
      </c>
      <c r="DY32" s="8">
        <v>1.3</v>
      </c>
      <c r="DZ32" s="8">
        <v>9.6999999999999993</v>
      </c>
      <c r="EA32" s="8">
        <v>0</v>
      </c>
      <c r="EB32" s="8">
        <v>0.8</v>
      </c>
      <c r="EC32" s="8">
        <v>8.1</v>
      </c>
      <c r="ED32" s="8">
        <v>0</v>
      </c>
      <c r="EE32" s="8">
        <v>2</v>
      </c>
      <c r="EF32" s="8">
        <v>3</v>
      </c>
      <c r="EG32" s="8">
        <v>0.1</v>
      </c>
      <c r="EH32" s="8">
        <v>1.4</v>
      </c>
      <c r="EI32" s="8">
        <v>12.6</v>
      </c>
      <c r="EJ32" s="8">
        <v>0</v>
      </c>
      <c r="EK32" s="8">
        <v>0</v>
      </c>
      <c r="EL32" s="8">
        <v>5</v>
      </c>
      <c r="EM32" s="8">
        <v>0</v>
      </c>
      <c r="EN32" s="8">
        <v>0</v>
      </c>
      <c r="EO32" s="8">
        <v>8.3000000000000007</v>
      </c>
      <c r="EP32" s="8">
        <v>0.3</v>
      </c>
      <c r="EQ32" s="8">
        <v>0.5</v>
      </c>
      <c r="ER32" s="8">
        <v>9.8000000000000007</v>
      </c>
      <c r="ES32" s="8">
        <v>0</v>
      </c>
      <c r="ET32" s="8">
        <v>0.4</v>
      </c>
      <c r="EU32" s="8">
        <v>6</v>
      </c>
      <c r="EV32" s="8">
        <v>0</v>
      </c>
      <c r="EW32" s="8">
        <v>0.4</v>
      </c>
      <c r="EX32" s="8">
        <v>13.3</v>
      </c>
      <c r="EY32" s="8">
        <v>0</v>
      </c>
      <c r="EZ32" s="8">
        <v>0.7</v>
      </c>
      <c r="FA32" s="8">
        <v>18.3</v>
      </c>
      <c r="FB32" s="8">
        <v>0</v>
      </c>
      <c r="FC32" s="8">
        <v>0.5</v>
      </c>
      <c r="FD32" s="8">
        <v>11.2</v>
      </c>
      <c r="FE32" s="8">
        <v>0</v>
      </c>
      <c r="FF32" s="8">
        <v>0.1</v>
      </c>
      <c r="FG32" s="8">
        <v>5.9</v>
      </c>
      <c r="FH32" s="8">
        <v>0</v>
      </c>
      <c r="FI32" s="8">
        <v>0</v>
      </c>
      <c r="FJ32" s="8">
        <v>8.3000000000000007</v>
      </c>
      <c r="FK32" s="8">
        <v>0.1</v>
      </c>
      <c r="FL32" s="8">
        <v>0.3</v>
      </c>
      <c r="FM32" s="8">
        <v>4.8</v>
      </c>
      <c r="FN32" s="8">
        <v>0</v>
      </c>
      <c r="FO32" s="8">
        <v>0.3</v>
      </c>
      <c r="FP32" s="8">
        <v>3.8</v>
      </c>
      <c r="FQ32" s="8">
        <f t="shared" si="1"/>
        <v>18.200000000000003</v>
      </c>
      <c r="FR32" s="8">
        <f t="shared" si="1"/>
        <v>20.3</v>
      </c>
      <c r="FS32" s="8">
        <f t="shared" si="1"/>
        <v>572.09999999999991</v>
      </c>
    </row>
    <row r="33" spans="1:175" x14ac:dyDescent="0.25">
      <c r="A33" s="7" t="s">
        <v>106</v>
      </c>
      <c r="B33" s="8">
        <v>0.8</v>
      </c>
      <c r="C33" s="8">
        <v>0.2</v>
      </c>
      <c r="D33" s="8">
        <v>7.7</v>
      </c>
      <c r="E33" s="8">
        <v>0</v>
      </c>
      <c r="F33" s="8">
        <v>0.1</v>
      </c>
      <c r="G33" s="8">
        <v>2.4</v>
      </c>
      <c r="H33" s="8">
        <v>0</v>
      </c>
      <c r="I33" s="8">
        <v>0</v>
      </c>
      <c r="J33" s="8">
        <v>7</v>
      </c>
      <c r="K33" s="8">
        <v>0</v>
      </c>
      <c r="L33" s="8">
        <v>1</v>
      </c>
      <c r="M33" s="8">
        <v>6.7</v>
      </c>
      <c r="N33" s="8">
        <v>0</v>
      </c>
      <c r="O33" s="8">
        <v>0.3</v>
      </c>
      <c r="P33" s="8">
        <v>9.8000000000000007</v>
      </c>
      <c r="Q33" s="8">
        <v>0.8</v>
      </c>
      <c r="R33" s="8">
        <v>0.3</v>
      </c>
      <c r="S33" s="8">
        <v>12.8</v>
      </c>
      <c r="T33" s="8" t="s">
        <v>12</v>
      </c>
      <c r="U33" s="8" t="s">
        <v>12</v>
      </c>
      <c r="V33" s="8" t="s">
        <v>12</v>
      </c>
      <c r="W33" s="8" t="s">
        <v>12</v>
      </c>
      <c r="X33" s="8" t="s">
        <v>12</v>
      </c>
      <c r="Y33" s="8" t="s">
        <v>12</v>
      </c>
      <c r="Z33" s="8">
        <v>1.8</v>
      </c>
      <c r="AA33" s="8">
        <v>0.2</v>
      </c>
      <c r="AB33" s="8">
        <v>8.8000000000000007</v>
      </c>
      <c r="AC33" s="8" t="s">
        <v>12</v>
      </c>
      <c r="AD33" s="8" t="s">
        <v>12</v>
      </c>
      <c r="AE33" s="8" t="s">
        <v>12</v>
      </c>
      <c r="AF33" s="8">
        <v>0.2</v>
      </c>
      <c r="AG33" s="8">
        <v>0.3</v>
      </c>
      <c r="AH33" s="8">
        <v>10.3</v>
      </c>
      <c r="AI33" s="8" t="s">
        <v>12</v>
      </c>
      <c r="AJ33" s="8" t="s">
        <v>12</v>
      </c>
      <c r="AK33" s="8" t="s">
        <v>12</v>
      </c>
      <c r="AL33" s="8">
        <v>0.1</v>
      </c>
      <c r="AM33" s="8">
        <v>0.2</v>
      </c>
      <c r="AN33" s="8">
        <v>3.1</v>
      </c>
      <c r="AO33" s="8">
        <v>0.6</v>
      </c>
      <c r="AP33" s="8">
        <v>0.5</v>
      </c>
      <c r="AQ33" s="8">
        <v>10.8</v>
      </c>
      <c r="AR33" s="8">
        <v>0.6</v>
      </c>
      <c r="AS33" s="8">
        <v>0.3</v>
      </c>
      <c r="AT33" s="8">
        <v>11</v>
      </c>
      <c r="AU33" s="8">
        <v>0.4</v>
      </c>
      <c r="AV33" s="8">
        <v>0.3</v>
      </c>
      <c r="AW33" s="8">
        <v>9.3000000000000007</v>
      </c>
      <c r="AX33" s="8">
        <v>0.2</v>
      </c>
      <c r="AY33" s="8">
        <v>0.2</v>
      </c>
      <c r="AZ33" s="8">
        <v>10.3</v>
      </c>
      <c r="BA33" s="8">
        <v>0</v>
      </c>
      <c r="BB33" s="8">
        <v>0.5</v>
      </c>
      <c r="BC33" s="8">
        <v>3</v>
      </c>
      <c r="BD33" s="8">
        <v>0.2</v>
      </c>
      <c r="BE33" s="8">
        <v>0.8</v>
      </c>
      <c r="BF33" s="8">
        <v>10.1</v>
      </c>
      <c r="BG33" s="8">
        <v>0.3</v>
      </c>
      <c r="BH33" s="8">
        <v>0.2</v>
      </c>
      <c r="BI33" s="8">
        <v>10</v>
      </c>
      <c r="BJ33" s="8">
        <v>0.1</v>
      </c>
      <c r="BK33" s="8">
        <v>0.4</v>
      </c>
      <c r="BL33" s="8">
        <v>10.1</v>
      </c>
      <c r="BM33" s="8">
        <v>0</v>
      </c>
      <c r="BN33" s="8">
        <v>0</v>
      </c>
      <c r="BO33" s="8">
        <v>6.8</v>
      </c>
      <c r="BP33" s="8">
        <v>0.5</v>
      </c>
      <c r="BQ33" s="8">
        <v>0</v>
      </c>
      <c r="BR33" s="8">
        <v>10</v>
      </c>
      <c r="BS33" s="8">
        <v>0.1</v>
      </c>
      <c r="BT33" s="8">
        <v>0.2</v>
      </c>
      <c r="BU33" s="8">
        <v>9.5</v>
      </c>
      <c r="BV33" s="8">
        <v>0.1</v>
      </c>
      <c r="BW33" s="8">
        <v>0.2</v>
      </c>
      <c r="BX33" s="8">
        <v>10.6</v>
      </c>
      <c r="BY33" s="8">
        <v>0</v>
      </c>
      <c r="BZ33" s="8">
        <v>0</v>
      </c>
      <c r="CA33" s="8">
        <v>10</v>
      </c>
      <c r="CB33" s="8">
        <v>0</v>
      </c>
      <c r="CC33" s="8">
        <v>0.4</v>
      </c>
      <c r="CD33" s="8">
        <v>9.6999999999999993</v>
      </c>
      <c r="CE33" s="8">
        <v>0.3</v>
      </c>
      <c r="CF33" s="8">
        <v>0.4</v>
      </c>
      <c r="CG33" s="8">
        <v>10.7</v>
      </c>
      <c r="CH33" s="8">
        <v>0.5</v>
      </c>
      <c r="CI33" s="8">
        <v>0.5</v>
      </c>
      <c r="CJ33" s="8">
        <v>9.4</v>
      </c>
      <c r="CK33" s="8">
        <v>0.1</v>
      </c>
      <c r="CL33" s="8">
        <v>0.3</v>
      </c>
      <c r="CM33" s="8">
        <v>8.3000000000000007</v>
      </c>
      <c r="CN33" s="8">
        <v>0.4</v>
      </c>
      <c r="CO33" s="8">
        <v>0.4</v>
      </c>
      <c r="CP33" s="8">
        <v>12.4</v>
      </c>
      <c r="CQ33" s="8">
        <v>0.1</v>
      </c>
      <c r="CR33" s="8">
        <v>0</v>
      </c>
      <c r="CS33" s="8">
        <v>9</v>
      </c>
      <c r="CT33" s="8">
        <v>0.7</v>
      </c>
      <c r="CU33" s="8">
        <v>0.7</v>
      </c>
      <c r="CV33" s="8">
        <v>13.3</v>
      </c>
      <c r="CW33" s="8">
        <v>0.1</v>
      </c>
      <c r="CX33" s="8">
        <v>0.3</v>
      </c>
      <c r="CY33" s="8">
        <v>13.5</v>
      </c>
      <c r="CZ33" s="8">
        <v>0.1</v>
      </c>
      <c r="DA33" s="8">
        <v>0.2</v>
      </c>
      <c r="DB33" s="8">
        <v>8.5</v>
      </c>
      <c r="DC33" s="8">
        <v>0.2</v>
      </c>
      <c r="DD33" s="8">
        <v>0.3</v>
      </c>
      <c r="DE33" s="8">
        <v>8.1</v>
      </c>
      <c r="DF33" s="8">
        <v>0.2</v>
      </c>
      <c r="DG33" s="8">
        <v>0.2</v>
      </c>
      <c r="DH33" s="8">
        <v>11.8</v>
      </c>
      <c r="DI33" s="8">
        <v>0.2</v>
      </c>
      <c r="DJ33" s="8">
        <v>0.3</v>
      </c>
      <c r="DK33" s="8">
        <v>7.2</v>
      </c>
      <c r="DL33" s="8">
        <v>0.2</v>
      </c>
      <c r="DM33" s="8">
        <v>0.6</v>
      </c>
      <c r="DN33" s="8">
        <v>9.5</v>
      </c>
      <c r="DO33" s="8">
        <v>0</v>
      </c>
      <c r="DP33" s="8">
        <v>1</v>
      </c>
      <c r="DQ33" s="8">
        <v>13.5</v>
      </c>
      <c r="DR33" s="8">
        <v>0</v>
      </c>
      <c r="DS33" s="8">
        <v>0</v>
      </c>
      <c r="DT33" s="8">
        <v>0</v>
      </c>
      <c r="DU33" s="8">
        <v>0.4</v>
      </c>
      <c r="DV33" s="8">
        <v>1</v>
      </c>
      <c r="DW33" s="8">
        <v>11.2</v>
      </c>
      <c r="DX33" s="8">
        <v>0.3</v>
      </c>
      <c r="DY33" s="8">
        <v>0.4</v>
      </c>
      <c r="DZ33" s="8">
        <v>9.6</v>
      </c>
      <c r="EA33" s="8">
        <v>0.1</v>
      </c>
      <c r="EB33" s="8">
        <v>1.1000000000000001</v>
      </c>
      <c r="EC33" s="8">
        <v>7.1</v>
      </c>
      <c r="ED33" s="8">
        <v>0</v>
      </c>
      <c r="EE33" s="8">
        <v>0</v>
      </c>
      <c r="EF33" s="8">
        <v>3</v>
      </c>
      <c r="EG33" s="8">
        <v>0.3</v>
      </c>
      <c r="EH33" s="8">
        <v>0.8</v>
      </c>
      <c r="EI33" s="8">
        <v>12.2</v>
      </c>
      <c r="EJ33" s="8">
        <v>0.3</v>
      </c>
      <c r="EK33" s="8">
        <v>0</v>
      </c>
      <c r="EL33" s="8">
        <v>5.3</v>
      </c>
      <c r="EM33" s="8">
        <v>0.3</v>
      </c>
      <c r="EN33" s="8">
        <v>0</v>
      </c>
      <c r="EO33" s="8">
        <v>8.6999999999999993</v>
      </c>
      <c r="EP33" s="8">
        <v>0.2</v>
      </c>
      <c r="EQ33" s="8">
        <v>1</v>
      </c>
      <c r="ER33" s="8">
        <v>9.1</v>
      </c>
      <c r="ES33" s="8">
        <v>0.3</v>
      </c>
      <c r="ET33" s="8">
        <v>0.7</v>
      </c>
      <c r="EU33" s="8">
        <v>5.6</v>
      </c>
      <c r="EV33" s="8">
        <v>0.3</v>
      </c>
      <c r="EW33" s="8">
        <v>0.5</v>
      </c>
      <c r="EX33" s="8">
        <v>13.1</v>
      </c>
      <c r="EY33" s="8">
        <v>0.3</v>
      </c>
      <c r="EZ33" s="8">
        <v>1</v>
      </c>
      <c r="FA33" s="8">
        <v>17.7</v>
      </c>
      <c r="FB33" s="8">
        <v>0.1</v>
      </c>
      <c r="FC33" s="8">
        <v>0.8</v>
      </c>
      <c r="FD33" s="8">
        <v>10.5</v>
      </c>
      <c r="FE33" s="8">
        <v>0.3</v>
      </c>
      <c r="FF33" s="8">
        <v>0.4</v>
      </c>
      <c r="FG33" s="8">
        <v>5.9</v>
      </c>
      <c r="FH33" s="8">
        <v>1</v>
      </c>
      <c r="FI33" s="8">
        <v>0.3</v>
      </c>
      <c r="FJ33" s="8">
        <v>9</v>
      </c>
      <c r="FK33" s="8">
        <v>0.8</v>
      </c>
      <c r="FL33" s="8">
        <v>0.1</v>
      </c>
      <c r="FM33" s="8">
        <v>5.6</v>
      </c>
      <c r="FN33" s="8">
        <v>0</v>
      </c>
      <c r="FO33" s="8">
        <v>0.2</v>
      </c>
      <c r="FP33" s="8">
        <v>3.7</v>
      </c>
      <c r="FQ33" s="8">
        <f t="shared" si="1"/>
        <v>14.9</v>
      </c>
      <c r="FR33" s="8">
        <f t="shared" si="1"/>
        <v>20.100000000000001</v>
      </c>
      <c r="FS33" s="8">
        <f t="shared" si="1"/>
        <v>472.30000000000007</v>
      </c>
    </row>
    <row r="34" spans="1:175" x14ac:dyDescent="0.25">
      <c r="A34" s="7" t="s">
        <v>107</v>
      </c>
      <c r="B34" s="8">
        <v>0</v>
      </c>
      <c r="C34" s="8">
        <v>0</v>
      </c>
      <c r="D34" s="8">
        <v>7.7</v>
      </c>
      <c r="E34" s="8">
        <v>0</v>
      </c>
      <c r="F34" s="8">
        <v>0</v>
      </c>
      <c r="G34" s="8">
        <v>2.4</v>
      </c>
      <c r="H34" s="8">
        <v>0</v>
      </c>
      <c r="I34" s="8">
        <v>0</v>
      </c>
      <c r="J34" s="8">
        <v>7</v>
      </c>
      <c r="K34" s="8">
        <v>0</v>
      </c>
      <c r="L34" s="8">
        <v>0.2</v>
      </c>
      <c r="M34" s="8">
        <v>6.5</v>
      </c>
      <c r="N34" s="8">
        <v>0</v>
      </c>
      <c r="O34" s="8">
        <v>0</v>
      </c>
      <c r="P34" s="8">
        <v>9.8000000000000007</v>
      </c>
      <c r="Q34" s="8">
        <v>0</v>
      </c>
      <c r="R34" s="8">
        <v>0</v>
      </c>
      <c r="S34" s="8">
        <v>12.8</v>
      </c>
      <c r="T34" s="8" t="s">
        <v>12</v>
      </c>
      <c r="U34" s="8" t="s">
        <v>12</v>
      </c>
      <c r="V34" s="8" t="s">
        <v>12</v>
      </c>
      <c r="W34" s="8" t="s">
        <v>12</v>
      </c>
      <c r="X34" s="8" t="s">
        <v>12</v>
      </c>
      <c r="Y34" s="8" t="s">
        <v>12</v>
      </c>
      <c r="Z34" s="8">
        <v>0.7</v>
      </c>
      <c r="AA34" s="8">
        <v>0.2</v>
      </c>
      <c r="AB34" s="8">
        <v>9.3000000000000007</v>
      </c>
      <c r="AC34" s="8" t="s">
        <v>12</v>
      </c>
      <c r="AD34" s="8" t="s">
        <v>12</v>
      </c>
      <c r="AE34" s="8" t="s">
        <v>12</v>
      </c>
      <c r="AF34" s="8">
        <v>0</v>
      </c>
      <c r="AG34" s="8">
        <v>0</v>
      </c>
      <c r="AH34" s="8">
        <v>10.3</v>
      </c>
      <c r="AI34" s="8" t="s">
        <v>12</v>
      </c>
      <c r="AJ34" s="8" t="s">
        <v>12</v>
      </c>
      <c r="AK34" s="8" t="s">
        <v>12</v>
      </c>
      <c r="AL34" s="8">
        <v>0</v>
      </c>
      <c r="AM34" s="8">
        <v>0.3</v>
      </c>
      <c r="AN34" s="8">
        <v>2.8</v>
      </c>
      <c r="AO34" s="8">
        <v>0.1</v>
      </c>
      <c r="AP34" s="8">
        <v>0.1</v>
      </c>
      <c r="AQ34" s="8">
        <v>10.8</v>
      </c>
      <c r="AR34" s="8">
        <v>0.1</v>
      </c>
      <c r="AS34" s="8">
        <v>0.1</v>
      </c>
      <c r="AT34" s="8">
        <v>11</v>
      </c>
      <c r="AU34" s="8">
        <v>0</v>
      </c>
      <c r="AV34" s="8">
        <v>0.1</v>
      </c>
      <c r="AW34" s="8">
        <v>9.1999999999999993</v>
      </c>
      <c r="AX34" s="8">
        <v>0</v>
      </c>
      <c r="AY34" s="8">
        <v>0.4</v>
      </c>
      <c r="AZ34" s="8">
        <v>9.9</v>
      </c>
      <c r="BA34" s="8">
        <v>1</v>
      </c>
      <c r="BB34" s="8">
        <v>0</v>
      </c>
      <c r="BC34" s="8">
        <v>4</v>
      </c>
      <c r="BD34" s="8">
        <v>0.5</v>
      </c>
      <c r="BE34" s="8">
        <v>0.1</v>
      </c>
      <c r="BF34" s="8">
        <v>10.5</v>
      </c>
      <c r="BG34" s="8">
        <v>0.5</v>
      </c>
      <c r="BH34" s="8">
        <v>0.3</v>
      </c>
      <c r="BI34" s="8">
        <v>10.199999999999999</v>
      </c>
      <c r="BJ34" s="8">
        <v>0.4</v>
      </c>
      <c r="BK34" s="8">
        <v>0.1</v>
      </c>
      <c r="BL34" s="8">
        <v>10.4</v>
      </c>
      <c r="BM34" s="8">
        <v>0.7</v>
      </c>
      <c r="BN34" s="8">
        <v>0.3</v>
      </c>
      <c r="BO34" s="8">
        <v>7.2</v>
      </c>
      <c r="BP34" s="8">
        <v>0</v>
      </c>
      <c r="BQ34" s="8">
        <v>0</v>
      </c>
      <c r="BR34" s="8">
        <v>10</v>
      </c>
      <c r="BS34" s="8">
        <v>0.3</v>
      </c>
      <c r="BT34" s="8">
        <v>0.4</v>
      </c>
      <c r="BU34" s="8">
        <v>9.4</v>
      </c>
      <c r="BV34" s="8">
        <v>0.5</v>
      </c>
      <c r="BW34" s="8">
        <v>0.1</v>
      </c>
      <c r="BX34" s="8">
        <v>11.1</v>
      </c>
      <c r="BY34" s="8">
        <v>0</v>
      </c>
      <c r="BZ34" s="8">
        <v>0</v>
      </c>
      <c r="CA34" s="8">
        <v>10</v>
      </c>
      <c r="CB34" s="8">
        <v>0.3</v>
      </c>
      <c r="CC34" s="8">
        <v>0</v>
      </c>
      <c r="CD34" s="8">
        <v>10</v>
      </c>
      <c r="CE34" s="8">
        <v>0.5</v>
      </c>
      <c r="CF34" s="8">
        <v>0.2</v>
      </c>
      <c r="CG34" s="8">
        <v>11</v>
      </c>
      <c r="CH34" s="8">
        <v>0.1</v>
      </c>
      <c r="CI34" s="8">
        <v>0.1</v>
      </c>
      <c r="CJ34" s="8">
        <v>9.4</v>
      </c>
      <c r="CK34" s="8">
        <v>0.2</v>
      </c>
      <c r="CL34" s="8">
        <v>0.1</v>
      </c>
      <c r="CM34" s="8">
        <v>8.4</v>
      </c>
      <c r="CN34" s="8">
        <v>0.6</v>
      </c>
      <c r="CO34" s="8">
        <v>0.3</v>
      </c>
      <c r="CP34" s="8">
        <v>12.7</v>
      </c>
      <c r="CQ34" s="8">
        <v>0</v>
      </c>
      <c r="CR34" s="8">
        <v>0.1</v>
      </c>
      <c r="CS34" s="8">
        <v>8.9</v>
      </c>
      <c r="CT34" s="8">
        <v>0</v>
      </c>
      <c r="CU34" s="8">
        <v>0.2</v>
      </c>
      <c r="CV34" s="8">
        <v>13.2</v>
      </c>
      <c r="CW34" s="8">
        <v>0.2</v>
      </c>
      <c r="CX34" s="8">
        <v>0.2</v>
      </c>
      <c r="CY34" s="8">
        <v>13.5</v>
      </c>
      <c r="CZ34" s="8">
        <v>0.3</v>
      </c>
      <c r="DA34" s="8">
        <v>0.3</v>
      </c>
      <c r="DB34" s="8">
        <v>8.6</v>
      </c>
      <c r="DC34" s="8">
        <v>0.5</v>
      </c>
      <c r="DD34" s="8">
        <v>0.1</v>
      </c>
      <c r="DE34" s="8">
        <v>8.6</v>
      </c>
      <c r="DF34" s="8">
        <v>0.2</v>
      </c>
      <c r="DG34" s="8">
        <v>0.2</v>
      </c>
      <c r="DH34" s="8">
        <v>11.8</v>
      </c>
      <c r="DI34" s="8">
        <v>0.1</v>
      </c>
      <c r="DJ34" s="8">
        <v>0.1</v>
      </c>
      <c r="DK34" s="8">
        <v>7.1</v>
      </c>
      <c r="DL34" s="8">
        <v>0.3</v>
      </c>
      <c r="DM34" s="8">
        <v>0.1</v>
      </c>
      <c r="DN34" s="8">
        <v>9.6</v>
      </c>
      <c r="DO34" s="8">
        <v>0</v>
      </c>
      <c r="DP34" s="8">
        <v>0</v>
      </c>
      <c r="DQ34" s="8">
        <v>13.5</v>
      </c>
      <c r="DR34" s="8">
        <v>0</v>
      </c>
      <c r="DS34" s="8">
        <v>0</v>
      </c>
      <c r="DT34" s="8">
        <v>0</v>
      </c>
      <c r="DU34" s="8">
        <v>0</v>
      </c>
      <c r="DV34" s="8">
        <v>0.1</v>
      </c>
      <c r="DW34" s="8">
        <v>11.2</v>
      </c>
      <c r="DX34" s="8">
        <v>0.2</v>
      </c>
      <c r="DY34" s="8">
        <v>0</v>
      </c>
      <c r="DZ34" s="8">
        <v>9.8000000000000007</v>
      </c>
      <c r="EA34" s="8">
        <v>0.2</v>
      </c>
      <c r="EB34" s="8">
        <v>0</v>
      </c>
      <c r="EC34" s="8">
        <v>7.2</v>
      </c>
      <c r="ED34" s="8">
        <v>0</v>
      </c>
      <c r="EE34" s="8">
        <v>0</v>
      </c>
      <c r="EF34" s="8">
        <v>3</v>
      </c>
      <c r="EG34" s="8">
        <v>0</v>
      </c>
      <c r="EH34" s="8">
        <v>0.2</v>
      </c>
      <c r="EI34" s="8">
        <v>12</v>
      </c>
      <c r="EJ34" s="8">
        <v>0</v>
      </c>
      <c r="EK34" s="8">
        <v>0</v>
      </c>
      <c r="EL34" s="8">
        <v>5.3</v>
      </c>
      <c r="EM34" s="8">
        <v>0</v>
      </c>
      <c r="EN34" s="8">
        <v>0</v>
      </c>
      <c r="EO34" s="8">
        <v>8.6999999999999993</v>
      </c>
      <c r="EP34" s="8">
        <v>0</v>
      </c>
      <c r="EQ34" s="8">
        <v>0</v>
      </c>
      <c r="ER34" s="8">
        <v>9.1</v>
      </c>
      <c r="ES34" s="8">
        <v>0</v>
      </c>
      <c r="ET34" s="8">
        <v>0.5</v>
      </c>
      <c r="EU34" s="8">
        <v>5.8</v>
      </c>
      <c r="EV34" s="8">
        <v>0</v>
      </c>
      <c r="EW34" s="8">
        <v>0.2</v>
      </c>
      <c r="EX34" s="8">
        <v>13</v>
      </c>
      <c r="EY34" s="8">
        <v>0.3</v>
      </c>
      <c r="EZ34" s="8">
        <v>1</v>
      </c>
      <c r="FA34" s="8">
        <v>17</v>
      </c>
      <c r="FB34" s="8">
        <v>0</v>
      </c>
      <c r="FC34" s="8">
        <v>0.1</v>
      </c>
      <c r="FD34" s="8">
        <v>10.5</v>
      </c>
      <c r="FE34" s="8">
        <v>0.1</v>
      </c>
      <c r="FF34" s="8">
        <v>0</v>
      </c>
      <c r="FG34" s="8">
        <v>6</v>
      </c>
      <c r="FH34" s="8">
        <v>0.1</v>
      </c>
      <c r="FI34" s="8">
        <v>0.1</v>
      </c>
      <c r="FJ34" s="8">
        <v>9</v>
      </c>
      <c r="FK34" s="8">
        <v>0</v>
      </c>
      <c r="FL34" s="8">
        <v>0.1</v>
      </c>
      <c r="FM34" s="8">
        <v>5.5</v>
      </c>
      <c r="FN34" s="8">
        <v>0</v>
      </c>
      <c r="FO34" s="8">
        <v>0</v>
      </c>
      <c r="FP34" s="8">
        <v>3.7</v>
      </c>
      <c r="FQ34" s="8">
        <f t="shared" si="1"/>
        <v>8.9999999999999982</v>
      </c>
      <c r="FR34" s="8">
        <f t="shared" si="1"/>
        <v>6.9999999999999991</v>
      </c>
      <c r="FS34" s="8">
        <f t="shared" si="1"/>
        <v>475.40000000000009</v>
      </c>
    </row>
    <row r="35" spans="1:175" x14ac:dyDescent="0.25">
      <c r="A35" s="7" t="s">
        <v>108</v>
      </c>
      <c r="B35" s="8">
        <v>0.9</v>
      </c>
      <c r="C35" s="8">
        <v>0.1</v>
      </c>
      <c r="D35" s="8">
        <v>8.5</v>
      </c>
      <c r="E35" s="8">
        <v>1.5</v>
      </c>
      <c r="F35" s="8">
        <v>0.3</v>
      </c>
      <c r="G35" s="8">
        <v>3.5</v>
      </c>
      <c r="H35" s="8">
        <v>1</v>
      </c>
      <c r="I35" s="8">
        <v>3</v>
      </c>
      <c r="J35" s="8">
        <v>5</v>
      </c>
      <c r="K35" s="8">
        <v>0.1</v>
      </c>
      <c r="L35" s="8">
        <v>0.5</v>
      </c>
      <c r="M35" s="8">
        <v>6.1</v>
      </c>
      <c r="N35" s="8">
        <v>0.6</v>
      </c>
      <c r="O35" s="8">
        <v>1.5</v>
      </c>
      <c r="P35" s="8">
        <v>8.9</v>
      </c>
      <c r="Q35" s="8">
        <v>0.4</v>
      </c>
      <c r="R35" s="8">
        <v>1.6</v>
      </c>
      <c r="S35" s="8">
        <v>11.7</v>
      </c>
      <c r="T35" s="8" t="s">
        <v>12</v>
      </c>
      <c r="U35" s="8" t="s">
        <v>12</v>
      </c>
      <c r="V35" s="8" t="s">
        <v>12</v>
      </c>
      <c r="W35" s="8" t="s">
        <v>12</v>
      </c>
      <c r="X35" s="8" t="s">
        <v>12</v>
      </c>
      <c r="Y35" s="8" t="s">
        <v>12</v>
      </c>
      <c r="Z35" s="8">
        <v>1.5</v>
      </c>
      <c r="AA35" s="8">
        <v>2</v>
      </c>
      <c r="AB35" s="8">
        <v>8.8000000000000007</v>
      </c>
      <c r="AC35" s="8" t="s">
        <v>12</v>
      </c>
      <c r="AD35" s="8" t="s">
        <v>12</v>
      </c>
      <c r="AE35" s="8" t="s">
        <v>12</v>
      </c>
      <c r="AF35" s="8">
        <v>1.1000000000000001</v>
      </c>
      <c r="AG35" s="8">
        <v>2.8</v>
      </c>
      <c r="AH35" s="8">
        <v>8.6</v>
      </c>
      <c r="AI35" s="8" t="s">
        <v>12</v>
      </c>
      <c r="AJ35" s="8" t="s">
        <v>12</v>
      </c>
      <c r="AK35" s="8" t="s">
        <v>12</v>
      </c>
      <c r="AL35" s="8">
        <v>0.2</v>
      </c>
      <c r="AM35" s="8">
        <v>2.6</v>
      </c>
      <c r="AN35" s="8">
        <v>0.5</v>
      </c>
      <c r="AO35" s="8">
        <v>4.5</v>
      </c>
      <c r="AP35" s="8">
        <v>2.9</v>
      </c>
      <c r="AQ35" s="8">
        <v>12.3</v>
      </c>
      <c r="AR35" s="8">
        <v>2.7</v>
      </c>
      <c r="AS35" s="8">
        <v>3.3</v>
      </c>
      <c r="AT35" s="8">
        <v>10.4</v>
      </c>
      <c r="AU35" s="8">
        <v>2.2999999999999998</v>
      </c>
      <c r="AV35" s="8">
        <v>1.8</v>
      </c>
      <c r="AW35" s="8">
        <v>9.6999999999999993</v>
      </c>
      <c r="AX35" s="8">
        <v>1.2</v>
      </c>
      <c r="AY35" s="8">
        <v>3.2</v>
      </c>
      <c r="AZ35" s="8">
        <v>7.9</v>
      </c>
      <c r="BA35" s="8">
        <v>1</v>
      </c>
      <c r="BB35" s="8">
        <v>0.5</v>
      </c>
      <c r="BC35" s="8">
        <v>4.5</v>
      </c>
      <c r="BD35" s="8">
        <v>2.7</v>
      </c>
      <c r="BE35" s="8">
        <v>5.0999999999999996</v>
      </c>
      <c r="BF35" s="8">
        <v>8.1999999999999993</v>
      </c>
      <c r="BG35" s="8">
        <v>2.7</v>
      </c>
      <c r="BH35" s="8">
        <v>3.8</v>
      </c>
      <c r="BI35" s="8">
        <v>9</v>
      </c>
      <c r="BJ35" s="8">
        <v>3.1</v>
      </c>
      <c r="BK35" s="8">
        <v>2.9</v>
      </c>
      <c r="BL35" s="8">
        <v>10.7</v>
      </c>
      <c r="BM35" s="8">
        <v>3.2</v>
      </c>
      <c r="BN35" s="8">
        <v>1.7</v>
      </c>
      <c r="BO35" s="8">
        <v>9.3000000000000007</v>
      </c>
      <c r="BP35" s="8">
        <v>5</v>
      </c>
      <c r="BQ35" s="8">
        <v>2</v>
      </c>
      <c r="BR35" s="8">
        <v>13</v>
      </c>
      <c r="BS35" s="8">
        <v>4.2</v>
      </c>
      <c r="BT35" s="8">
        <v>2.5</v>
      </c>
      <c r="BU35" s="8">
        <v>11</v>
      </c>
      <c r="BV35" s="8">
        <v>5.5</v>
      </c>
      <c r="BW35" s="8">
        <v>2.4</v>
      </c>
      <c r="BX35" s="8">
        <v>14.1</v>
      </c>
      <c r="BY35" s="8">
        <v>4</v>
      </c>
      <c r="BZ35" s="8">
        <v>3</v>
      </c>
      <c r="CA35" s="8">
        <v>11</v>
      </c>
      <c r="CB35" s="8">
        <v>4.9000000000000004</v>
      </c>
      <c r="CC35" s="8">
        <v>2.2999999999999998</v>
      </c>
      <c r="CD35" s="8">
        <v>12.6</v>
      </c>
      <c r="CE35" s="8">
        <v>4.5</v>
      </c>
      <c r="CF35" s="8">
        <v>2.1</v>
      </c>
      <c r="CG35" s="8">
        <v>13.3</v>
      </c>
      <c r="CH35" s="8">
        <v>4.2</v>
      </c>
      <c r="CI35" s="8">
        <v>1.9</v>
      </c>
      <c r="CJ35" s="8">
        <v>11.6</v>
      </c>
      <c r="CK35" s="8">
        <v>4.7</v>
      </c>
      <c r="CL35" s="8">
        <v>1.4</v>
      </c>
      <c r="CM35" s="8">
        <v>11.7</v>
      </c>
      <c r="CN35" s="8">
        <v>5.8</v>
      </c>
      <c r="CO35" s="8">
        <v>2.9</v>
      </c>
      <c r="CP35" s="8">
        <v>15.6</v>
      </c>
      <c r="CQ35" s="8">
        <v>2.2000000000000002</v>
      </c>
      <c r="CR35" s="8">
        <v>2.4</v>
      </c>
      <c r="CS35" s="8">
        <v>8.6999999999999993</v>
      </c>
      <c r="CT35" s="8">
        <v>5.2</v>
      </c>
      <c r="CU35" s="8">
        <v>2.2999999999999998</v>
      </c>
      <c r="CV35" s="8">
        <v>16</v>
      </c>
      <c r="CW35" s="8">
        <v>3.5</v>
      </c>
      <c r="CX35" s="8">
        <v>2.2999999999999998</v>
      </c>
      <c r="CY35" s="8">
        <v>14.7</v>
      </c>
      <c r="CZ35" s="8">
        <v>5.8</v>
      </c>
      <c r="DA35" s="8">
        <v>1.6</v>
      </c>
      <c r="DB35" s="8">
        <v>12.7</v>
      </c>
      <c r="DC35" s="8">
        <v>4.4000000000000004</v>
      </c>
      <c r="DD35" s="8">
        <v>1.5</v>
      </c>
      <c r="DE35" s="8">
        <v>11.4</v>
      </c>
      <c r="DF35" s="8">
        <v>3</v>
      </c>
      <c r="DG35" s="8">
        <v>2.8</v>
      </c>
      <c r="DH35" s="8">
        <v>12.1</v>
      </c>
      <c r="DI35" s="8">
        <v>4.0999999999999996</v>
      </c>
      <c r="DJ35" s="8">
        <v>1</v>
      </c>
      <c r="DK35" s="8">
        <v>10.199999999999999</v>
      </c>
      <c r="DL35" s="8">
        <v>2.9</v>
      </c>
      <c r="DM35" s="8">
        <v>1.5</v>
      </c>
      <c r="DN35" s="8">
        <v>11</v>
      </c>
      <c r="DO35" s="8">
        <v>5</v>
      </c>
      <c r="DP35" s="8">
        <v>1</v>
      </c>
      <c r="DQ35" s="8">
        <v>17.5</v>
      </c>
      <c r="DR35" s="8">
        <v>9</v>
      </c>
      <c r="DS35" s="8">
        <v>1</v>
      </c>
      <c r="DT35" s="8">
        <v>9</v>
      </c>
      <c r="DU35" s="8">
        <v>3.2</v>
      </c>
      <c r="DV35" s="8">
        <v>1.9</v>
      </c>
      <c r="DW35" s="8">
        <v>12.5</v>
      </c>
      <c r="DX35" s="8">
        <v>4.9000000000000004</v>
      </c>
      <c r="DY35" s="8">
        <v>1.4</v>
      </c>
      <c r="DZ35" s="8">
        <v>13.3</v>
      </c>
      <c r="EA35" s="8">
        <v>4.3</v>
      </c>
      <c r="EB35" s="8">
        <v>1.1000000000000001</v>
      </c>
      <c r="EC35" s="8">
        <v>10.5</v>
      </c>
      <c r="ED35" s="8">
        <v>3</v>
      </c>
      <c r="EE35" s="8">
        <v>1</v>
      </c>
      <c r="EF35" s="8">
        <v>5</v>
      </c>
      <c r="EG35" s="8">
        <v>6</v>
      </c>
      <c r="EH35" s="8">
        <v>1.6</v>
      </c>
      <c r="EI35" s="8">
        <v>16.399999999999999</v>
      </c>
      <c r="EJ35" s="8">
        <v>1.3</v>
      </c>
      <c r="EK35" s="8">
        <v>1</v>
      </c>
      <c r="EL35" s="8">
        <v>5.7</v>
      </c>
      <c r="EM35" s="8">
        <v>4</v>
      </c>
      <c r="EN35" s="8">
        <v>1</v>
      </c>
      <c r="EO35" s="8">
        <v>11.7</v>
      </c>
      <c r="EP35" s="8">
        <v>2.5</v>
      </c>
      <c r="EQ35" s="8">
        <v>1.1000000000000001</v>
      </c>
      <c r="ER35" s="8">
        <v>10.5</v>
      </c>
      <c r="ES35" s="8">
        <v>0.5</v>
      </c>
      <c r="ET35" s="8">
        <v>5.2</v>
      </c>
      <c r="EU35" s="8">
        <v>1.2</v>
      </c>
      <c r="EV35" s="8">
        <v>3.4</v>
      </c>
      <c r="EW35" s="8">
        <v>1.5</v>
      </c>
      <c r="EX35" s="8">
        <v>14.9</v>
      </c>
      <c r="EY35" s="8">
        <v>1.7</v>
      </c>
      <c r="EZ35" s="8">
        <v>3.3</v>
      </c>
      <c r="FA35" s="8">
        <v>15.3</v>
      </c>
      <c r="FB35" s="8">
        <v>2.2000000000000002</v>
      </c>
      <c r="FC35" s="8">
        <v>0.7</v>
      </c>
      <c r="FD35" s="8">
        <v>12</v>
      </c>
      <c r="FE35" s="8">
        <v>1.2</v>
      </c>
      <c r="FF35" s="8">
        <v>0.5</v>
      </c>
      <c r="FG35" s="8">
        <v>6.7</v>
      </c>
      <c r="FH35" s="8">
        <v>0.6</v>
      </c>
      <c r="FI35" s="8">
        <v>0.6</v>
      </c>
      <c r="FJ35" s="8">
        <v>9</v>
      </c>
      <c r="FK35" s="8">
        <v>0.6</v>
      </c>
      <c r="FL35" s="8">
        <v>0.5</v>
      </c>
      <c r="FM35" s="8">
        <v>5.6</v>
      </c>
      <c r="FN35" s="8">
        <v>0.2</v>
      </c>
      <c r="FO35" s="8">
        <v>0.5</v>
      </c>
      <c r="FP35" s="8">
        <v>3.3</v>
      </c>
      <c r="FQ35" s="8">
        <f t="shared" si="1"/>
        <v>158.19999999999999</v>
      </c>
      <c r="FR35" s="8">
        <f t="shared" si="1"/>
        <v>100.39999999999998</v>
      </c>
      <c r="FS35" s="8">
        <f t="shared" si="1"/>
        <v>534.39999999999986</v>
      </c>
    </row>
    <row r="36" spans="1:175" x14ac:dyDescent="0.25">
      <c r="A36" s="7" t="s">
        <v>109</v>
      </c>
      <c r="B36" s="8">
        <v>0</v>
      </c>
      <c r="C36" s="8">
        <v>0</v>
      </c>
      <c r="D36" s="8">
        <v>8.5</v>
      </c>
      <c r="E36" s="8">
        <v>0</v>
      </c>
      <c r="F36" s="8">
        <v>0</v>
      </c>
      <c r="G36" s="8">
        <v>3.5</v>
      </c>
      <c r="H36" s="8">
        <v>0</v>
      </c>
      <c r="I36" s="8">
        <v>0</v>
      </c>
      <c r="J36" s="8">
        <v>5</v>
      </c>
      <c r="K36" s="8">
        <v>0</v>
      </c>
      <c r="L36" s="8">
        <v>0.1</v>
      </c>
      <c r="M36" s="8">
        <v>6</v>
      </c>
      <c r="N36" s="8">
        <v>0</v>
      </c>
      <c r="O36" s="8">
        <v>0.1</v>
      </c>
      <c r="P36" s="8">
        <v>8.8000000000000007</v>
      </c>
      <c r="Q36" s="8">
        <v>0.3</v>
      </c>
      <c r="R36" s="8">
        <v>0.2</v>
      </c>
      <c r="S36" s="8">
        <v>11.8</v>
      </c>
      <c r="T36" s="8" t="s">
        <v>12</v>
      </c>
      <c r="U36" s="8" t="s">
        <v>12</v>
      </c>
      <c r="V36" s="8" t="s">
        <v>12</v>
      </c>
      <c r="W36" s="8" t="s">
        <v>12</v>
      </c>
      <c r="X36" s="8" t="s">
        <v>12</v>
      </c>
      <c r="Y36" s="8" t="s">
        <v>12</v>
      </c>
      <c r="Z36" s="8">
        <v>0.3</v>
      </c>
      <c r="AA36" s="8">
        <v>0</v>
      </c>
      <c r="AB36" s="8">
        <v>9.1999999999999993</v>
      </c>
      <c r="AC36" s="8" t="s">
        <v>12</v>
      </c>
      <c r="AD36" s="8" t="s">
        <v>12</v>
      </c>
      <c r="AE36" s="8" t="s">
        <v>12</v>
      </c>
      <c r="AF36" s="8">
        <v>0.1</v>
      </c>
      <c r="AG36" s="8">
        <v>0.5</v>
      </c>
      <c r="AH36" s="8">
        <v>8.1999999999999993</v>
      </c>
      <c r="AI36" s="8" t="s">
        <v>12</v>
      </c>
      <c r="AJ36" s="8" t="s">
        <v>12</v>
      </c>
      <c r="AK36" s="8" t="s">
        <v>12</v>
      </c>
      <c r="AL36" s="8">
        <v>0</v>
      </c>
      <c r="AM36" s="8">
        <v>0</v>
      </c>
      <c r="AN36" s="8">
        <v>0.6</v>
      </c>
      <c r="AO36" s="8">
        <v>0.7</v>
      </c>
      <c r="AP36" s="8">
        <v>0.6</v>
      </c>
      <c r="AQ36" s="8">
        <v>12.3</v>
      </c>
      <c r="AR36" s="8">
        <v>0.3</v>
      </c>
      <c r="AS36" s="8">
        <v>0.2</v>
      </c>
      <c r="AT36" s="8">
        <v>10.6</v>
      </c>
      <c r="AU36" s="8">
        <v>0.2</v>
      </c>
      <c r="AV36" s="8">
        <v>0.3</v>
      </c>
      <c r="AW36" s="8">
        <v>9.6</v>
      </c>
      <c r="AX36" s="8">
        <v>0.2</v>
      </c>
      <c r="AY36" s="8">
        <v>0.4</v>
      </c>
      <c r="AZ36" s="8">
        <v>7.7</v>
      </c>
      <c r="BA36" s="8">
        <v>0.3</v>
      </c>
      <c r="BB36" s="8">
        <v>1</v>
      </c>
      <c r="BC36" s="8">
        <v>3.8</v>
      </c>
      <c r="BD36" s="8">
        <v>0.3</v>
      </c>
      <c r="BE36" s="8">
        <v>0.3</v>
      </c>
      <c r="BF36" s="8">
        <v>8.1999999999999993</v>
      </c>
      <c r="BG36" s="8">
        <v>0.5</v>
      </c>
      <c r="BH36" s="8">
        <v>0</v>
      </c>
      <c r="BI36" s="8">
        <v>9.5</v>
      </c>
      <c r="BJ36" s="8">
        <v>0.7</v>
      </c>
      <c r="BK36" s="8">
        <v>0.5</v>
      </c>
      <c r="BL36" s="8">
        <v>10.9</v>
      </c>
      <c r="BM36" s="8">
        <v>1.3</v>
      </c>
      <c r="BN36" s="8">
        <v>0</v>
      </c>
      <c r="BO36" s="8">
        <v>10.7</v>
      </c>
      <c r="BP36" s="8">
        <v>0.5</v>
      </c>
      <c r="BQ36" s="8">
        <v>0.5</v>
      </c>
      <c r="BR36" s="8">
        <v>13</v>
      </c>
      <c r="BS36" s="8">
        <v>0.8</v>
      </c>
      <c r="BT36" s="8">
        <v>0.2</v>
      </c>
      <c r="BU36" s="8">
        <v>11.6</v>
      </c>
      <c r="BV36" s="8">
        <v>0.9</v>
      </c>
      <c r="BW36" s="8">
        <v>0.5</v>
      </c>
      <c r="BX36" s="8">
        <v>14.1</v>
      </c>
      <c r="BY36" s="8">
        <v>1</v>
      </c>
      <c r="BZ36" s="8">
        <v>0</v>
      </c>
      <c r="CA36" s="8">
        <v>12</v>
      </c>
      <c r="CB36" s="8">
        <v>0.9</v>
      </c>
      <c r="CC36" s="8">
        <v>0</v>
      </c>
      <c r="CD36" s="8">
        <v>13.4</v>
      </c>
      <c r="CE36" s="8">
        <v>0.7</v>
      </c>
      <c r="CF36" s="8">
        <v>0.3</v>
      </c>
      <c r="CG36" s="8">
        <v>13.7</v>
      </c>
      <c r="CH36" s="8">
        <v>0.2</v>
      </c>
      <c r="CI36" s="8">
        <v>0.3</v>
      </c>
      <c r="CJ36" s="8">
        <v>11.5</v>
      </c>
      <c r="CK36" s="8">
        <v>0.4</v>
      </c>
      <c r="CL36" s="8">
        <v>0.1</v>
      </c>
      <c r="CM36" s="8">
        <v>12</v>
      </c>
      <c r="CN36" s="8">
        <v>0.4</v>
      </c>
      <c r="CO36" s="8">
        <v>0.3</v>
      </c>
      <c r="CP36" s="8">
        <v>15.7</v>
      </c>
      <c r="CQ36" s="8">
        <v>0.3</v>
      </c>
      <c r="CR36" s="8">
        <v>0.8</v>
      </c>
      <c r="CS36" s="8">
        <v>8.1999999999999993</v>
      </c>
      <c r="CT36" s="8">
        <v>1</v>
      </c>
      <c r="CU36" s="8">
        <v>1.3</v>
      </c>
      <c r="CV36" s="8">
        <v>15.7</v>
      </c>
      <c r="CW36" s="8">
        <v>0.9</v>
      </c>
      <c r="CX36" s="8">
        <v>0.2</v>
      </c>
      <c r="CY36" s="8">
        <v>15.5</v>
      </c>
      <c r="CZ36" s="8">
        <v>0.6</v>
      </c>
      <c r="DA36" s="8">
        <v>0.1</v>
      </c>
      <c r="DB36" s="8">
        <v>13.2</v>
      </c>
      <c r="DC36" s="8">
        <v>0</v>
      </c>
      <c r="DD36" s="8">
        <v>0.1</v>
      </c>
      <c r="DE36" s="8">
        <v>11.3</v>
      </c>
      <c r="DF36" s="8">
        <v>0.2</v>
      </c>
      <c r="DG36" s="8">
        <v>0.2</v>
      </c>
      <c r="DH36" s="8">
        <v>12</v>
      </c>
      <c r="DI36" s="8">
        <v>0.4</v>
      </c>
      <c r="DJ36" s="8">
        <v>0.5</v>
      </c>
      <c r="DK36" s="8">
        <v>10.1</v>
      </c>
      <c r="DL36" s="8">
        <v>0.2</v>
      </c>
      <c r="DM36" s="8">
        <v>0.2</v>
      </c>
      <c r="DN36" s="8">
        <v>11</v>
      </c>
      <c r="DO36" s="8">
        <v>0</v>
      </c>
      <c r="DP36" s="8">
        <v>0</v>
      </c>
      <c r="DQ36" s="8">
        <v>17.5</v>
      </c>
      <c r="DR36" s="8">
        <v>1</v>
      </c>
      <c r="DS36" s="8">
        <v>0</v>
      </c>
      <c r="DT36" s="8">
        <v>10</v>
      </c>
      <c r="DU36" s="8">
        <v>0.1</v>
      </c>
      <c r="DV36" s="8">
        <v>0.2</v>
      </c>
      <c r="DW36" s="8">
        <v>12.4</v>
      </c>
      <c r="DX36" s="8">
        <v>0.2</v>
      </c>
      <c r="DY36" s="8">
        <v>0.2</v>
      </c>
      <c r="DZ36" s="8">
        <v>13.3</v>
      </c>
      <c r="EA36" s="8">
        <v>0.2</v>
      </c>
      <c r="EB36" s="8">
        <v>0.2</v>
      </c>
      <c r="EC36" s="8">
        <v>10.5</v>
      </c>
      <c r="ED36" s="8">
        <v>1</v>
      </c>
      <c r="EE36" s="8">
        <v>0</v>
      </c>
      <c r="EF36" s="8">
        <v>6</v>
      </c>
      <c r="EG36" s="8">
        <v>0</v>
      </c>
      <c r="EH36" s="8">
        <v>0.2</v>
      </c>
      <c r="EI36" s="8">
        <v>16.2</v>
      </c>
      <c r="EJ36" s="8">
        <v>0.3</v>
      </c>
      <c r="EK36" s="8">
        <v>0.3</v>
      </c>
      <c r="EL36" s="8">
        <v>5.7</v>
      </c>
      <c r="EM36" s="8">
        <v>0.3</v>
      </c>
      <c r="EN36" s="8">
        <v>0</v>
      </c>
      <c r="EO36" s="8">
        <v>12</v>
      </c>
      <c r="EP36" s="8">
        <v>0.2</v>
      </c>
      <c r="EQ36" s="8">
        <v>0.1</v>
      </c>
      <c r="ER36" s="8">
        <v>10.6</v>
      </c>
      <c r="ES36" s="8">
        <v>0</v>
      </c>
      <c r="ET36" s="8">
        <v>0.1</v>
      </c>
      <c r="EU36" s="8">
        <v>1</v>
      </c>
      <c r="EV36" s="8">
        <v>0.1</v>
      </c>
      <c r="EW36" s="8">
        <v>0.3</v>
      </c>
      <c r="EX36" s="8">
        <v>14.7</v>
      </c>
      <c r="EY36" s="8">
        <v>0.7</v>
      </c>
      <c r="EZ36" s="8">
        <v>0.7</v>
      </c>
      <c r="FA36" s="8">
        <v>15.3</v>
      </c>
      <c r="FB36" s="8">
        <v>0.1</v>
      </c>
      <c r="FC36" s="8">
        <v>0.9</v>
      </c>
      <c r="FD36" s="8">
        <v>11.1</v>
      </c>
      <c r="FE36" s="8">
        <v>0.5</v>
      </c>
      <c r="FF36" s="8">
        <v>0.2</v>
      </c>
      <c r="FG36" s="8">
        <v>7</v>
      </c>
      <c r="FH36" s="8">
        <v>0</v>
      </c>
      <c r="FI36" s="8">
        <v>0.9</v>
      </c>
      <c r="FJ36" s="8">
        <v>8.1</v>
      </c>
      <c r="FK36" s="8">
        <v>0</v>
      </c>
      <c r="FL36" s="8">
        <v>0</v>
      </c>
      <c r="FM36" s="8">
        <v>5.6</v>
      </c>
      <c r="FN36" s="8">
        <v>0</v>
      </c>
      <c r="FO36" s="8">
        <v>0</v>
      </c>
      <c r="FP36" s="8">
        <v>3.3</v>
      </c>
      <c r="FQ36" s="8">
        <f t="shared" si="1"/>
        <v>19.3</v>
      </c>
      <c r="FR36" s="8">
        <f t="shared" si="1"/>
        <v>14.099999999999993</v>
      </c>
      <c r="FS36" s="8">
        <f t="shared" si="1"/>
        <v>539.19999999999993</v>
      </c>
    </row>
    <row r="37" spans="1:175" x14ac:dyDescent="0.25">
      <c r="A37" s="7" t="s">
        <v>110</v>
      </c>
      <c r="B37" s="8">
        <v>0</v>
      </c>
      <c r="C37" s="8">
        <v>0</v>
      </c>
      <c r="D37" s="8">
        <v>8.6</v>
      </c>
      <c r="E37" s="8">
        <v>0</v>
      </c>
      <c r="F37" s="8">
        <v>0.1</v>
      </c>
      <c r="G37" s="8">
        <v>3.4</v>
      </c>
      <c r="H37" s="8">
        <v>0</v>
      </c>
      <c r="I37" s="8">
        <v>0</v>
      </c>
      <c r="J37" s="8">
        <v>5</v>
      </c>
      <c r="K37" s="8">
        <v>0</v>
      </c>
      <c r="L37" s="8">
        <v>0.2</v>
      </c>
      <c r="M37" s="8">
        <v>5.8</v>
      </c>
      <c r="N37" s="8">
        <v>0.2</v>
      </c>
      <c r="O37" s="8">
        <v>0</v>
      </c>
      <c r="P37" s="8">
        <v>9</v>
      </c>
      <c r="Q37" s="8">
        <v>0</v>
      </c>
      <c r="R37" s="8">
        <v>0.1</v>
      </c>
      <c r="S37" s="8">
        <v>11.8</v>
      </c>
      <c r="T37" s="8" t="s">
        <v>12</v>
      </c>
      <c r="U37" s="8" t="s">
        <v>12</v>
      </c>
      <c r="V37" s="8" t="s">
        <v>12</v>
      </c>
      <c r="W37" s="8" t="s">
        <v>12</v>
      </c>
      <c r="X37" s="8" t="s">
        <v>12</v>
      </c>
      <c r="Y37" s="8" t="s">
        <v>12</v>
      </c>
      <c r="Z37" s="8">
        <v>0</v>
      </c>
      <c r="AA37" s="8">
        <v>0.3</v>
      </c>
      <c r="AB37" s="8">
        <v>8.8000000000000007</v>
      </c>
      <c r="AC37" s="8" t="s">
        <v>12</v>
      </c>
      <c r="AD37" s="8" t="s">
        <v>12</v>
      </c>
      <c r="AE37" s="8" t="s">
        <v>12</v>
      </c>
      <c r="AF37" s="8">
        <v>0.1</v>
      </c>
      <c r="AG37" s="8">
        <v>0</v>
      </c>
      <c r="AH37" s="8">
        <v>8.3000000000000007</v>
      </c>
      <c r="AI37" s="8" t="s">
        <v>12</v>
      </c>
      <c r="AJ37" s="8" t="s">
        <v>12</v>
      </c>
      <c r="AK37" s="8" t="s">
        <v>12</v>
      </c>
      <c r="AL37" s="8">
        <v>0</v>
      </c>
      <c r="AM37" s="8">
        <v>0.3</v>
      </c>
      <c r="AN37" s="8">
        <v>0.3</v>
      </c>
      <c r="AO37" s="8">
        <v>0.4</v>
      </c>
      <c r="AP37" s="8">
        <v>0.7</v>
      </c>
      <c r="AQ37" s="8">
        <v>12</v>
      </c>
      <c r="AR37" s="8">
        <v>0.4</v>
      </c>
      <c r="AS37" s="8">
        <v>0.2</v>
      </c>
      <c r="AT37" s="8">
        <v>10.8</v>
      </c>
      <c r="AU37" s="8">
        <v>0.3</v>
      </c>
      <c r="AV37" s="8">
        <v>0.5</v>
      </c>
      <c r="AW37" s="8">
        <v>9.4</v>
      </c>
      <c r="AX37" s="8">
        <v>0.1</v>
      </c>
      <c r="AY37" s="8">
        <v>0.2</v>
      </c>
      <c r="AZ37" s="8">
        <v>7.6</v>
      </c>
      <c r="BA37" s="8">
        <v>0.3</v>
      </c>
      <c r="BB37" s="8">
        <v>0</v>
      </c>
      <c r="BC37" s="8">
        <v>4</v>
      </c>
      <c r="BD37" s="8">
        <v>0.1</v>
      </c>
      <c r="BE37" s="8">
        <v>0.3</v>
      </c>
      <c r="BF37" s="8">
        <v>8.1</v>
      </c>
      <c r="BG37" s="8">
        <v>0.8</v>
      </c>
      <c r="BH37" s="8">
        <v>0.2</v>
      </c>
      <c r="BI37" s="8">
        <v>10.199999999999999</v>
      </c>
      <c r="BJ37" s="8">
        <v>0.5</v>
      </c>
      <c r="BK37" s="8">
        <v>0.3</v>
      </c>
      <c r="BL37" s="8">
        <v>11.1</v>
      </c>
      <c r="BM37" s="8">
        <v>1.3</v>
      </c>
      <c r="BN37" s="8">
        <v>0.2</v>
      </c>
      <c r="BO37" s="8">
        <v>11.8</v>
      </c>
      <c r="BP37" s="8">
        <v>1.5</v>
      </c>
      <c r="BQ37" s="8">
        <v>0</v>
      </c>
      <c r="BR37" s="8">
        <v>14.5</v>
      </c>
      <c r="BS37" s="8">
        <v>0.4</v>
      </c>
      <c r="BT37" s="8">
        <v>0</v>
      </c>
      <c r="BU37" s="8">
        <v>12</v>
      </c>
      <c r="BV37" s="8">
        <v>0.7</v>
      </c>
      <c r="BW37" s="8">
        <v>0.2</v>
      </c>
      <c r="BX37" s="8">
        <v>14.6</v>
      </c>
      <c r="BY37" s="8">
        <v>0</v>
      </c>
      <c r="BZ37" s="8">
        <v>0</v>
      </c>
      <c r="CA37" s="8">
        <v>12</v>
      </c>
      <c r="CB37" s="8">
        <v>0.1</v>
      </c>
      <c r="CC37" s="8">
        <v>0</v>
      </c>
      <c r="CD37" s="8">
        <v>13.6</v>
      </c>
      <c r="CE37" s="8">
        <v>0.4</v>
      </c>
      <c r="CF37" s="8">
        <v>0.1</v>
      </c>
      <c r="CG37" s="8">
        <v>13.9</v>
      </c>
      <c r="CH37" s="8">
        <v>0.3</v>
      </c>
      <c r="CI37" s="8">
        <v>0</v>
      </c>
      <c r="CJ37" s="8">
        <v>11.8</v>
      </c>
      <c r="CK37" s="8">
        <v>0.4</v>
      </c>
      <c r="CL37" s="8">
        <v>0</v>
      </c>
      <c r="CM37" s="8">
        <v>12.3</v>
      </c>
      <c r="CN37" s="8">
        <v>0.4</v>
      </c>
      <c r="CO37" s="8">
        <v>0.1</v>
      </c>
      <c r="CP37" s="8">
        <v>16.100000000000001</v>
      </c>
      <c r="CQ37" s="8">
        <v>0.6</v>
      </c>
      <c r="CR37" s="8">
        <v>0</v>
      </c>
      <c r="CS37" s="8">
        <v>8.8000000000000007</v>
      </c>
      <c r="CT37" s="8">
        <v>0</v>
      </c>
      <c r="CU37" s="8">
        <v>0.3</v>
      </c>
      <c r="CV37" s="8">
        <v>15.3</v>
      </c>
      <c r="CW37" s="8">
        <v>0.3</v>
      </c>
      <c r="CX37" s="8">
        <v>0.1</v>
      </c>
      <c r="CY37" s="8">
        <v>15.7</v>
      </c>
      <c r="CZ37" s="8">
        <v>0.6</v>
      </c>
      <c r="DA37" s="8">
        <v>0.3</v>
      </c>
      <c r="DB37" s="8">
        <v>13.5</v>
      </c>
      <c r="DC37" s="8">
        <v>0.3</v>
      </c>
      <c r="DD37" s="8">
        <v>0.3</v>
      </c>
      <c r="DE37" s="8">
        <v>11.2</v>
      </c>
      <c r="DF37" s="8">
        <v>0.6</v>
      </c>
      <c r="DG37" s="8">
        <v>0.3</v>
      </c>
      <c r="DH37" s="8">
        <v>12.2</v>
      </c>
      <c r="DI37" s="8">
        <v>0.5</v>
      </c>
      <c r="DJ37" s="8">
        <v>0.1</v>
      </c>
      <c r="DK37" s="8">
        <v>10.5</v>
      </c>
      <c r="DL37" s="8">
        <v>0.5</v>
      </c>
      <c r="DM37" s="8">
        <v>0.2</v>
      </c>
      <c r="DN37" s="8">
        <v>11.3</v>
      </c>
      <c r="DO37" s="8">
        <v>1.5</v>
      </c>
      <c r="DP37" s="8">
        <v>0</v>
      </c>
      <c r="DQ37" s="8">
        <v>19</v>
      </c>
      <c r="DR37" s="8">
        <v>1</v>
      </c>
      <c r="DS37" s="8">
        <v>0</v>
      </c>
      <c r="DT37" s="8">
        <v>11</v>
      </c>
      <c r="DU37" s="8">
        <v>0.6</v>
      </c>
      <c r="DV37" s="8">
        <v>0.2</v>
      </c>
      <c r="DW37" s="8">
        <v>12.8</v>
      </c>
      <c r="DX37" s="8">
        <v>0.4</v>
      </c>
      <c r="DY37" s="8">
        <v>0.2</v>
      </c>
      <c r="DZ37" s="8">
        <v>13.5</v>
      </c>
      <c r="EA37" s="8">
        <v>0</v>
      </c>
      <c r="EB37" s="8">
        <v>0.1</v>
      </c>
      <c r="EC37" s="8">
        <v>10.4</v>
      </c>
      <c r="ED37" s="8">
        <v>1</v>
      </c>
      <c r="EE37" s="8">
        <v>0</v>
      </c>
      <c r="EF37" s="8">
        <v>7</v>
      </c>
      <c r="EG37" s="8">
        <v>0.1</v>
      </c>
      <c r="EH37" s="8">
        <v>0.2</v>
      </c>
      <c r="EI37" s="8">
        <v>16.2</v>
      </c>
      <c r="EJ37" s="8">
        <v>0</v>
      </c>
      <c r="EK37" s="8">
        <v>0</v>
      </c>
      <c r="EL37" s="8">
        <v>5.7</v>
      </c>
      <c r="EM37" s="8">
        <v>0.3</v>
      </c>
      <c r="EN37" s="8">
        <v>0</v>
      </c>
      <c r="EO37" s="8">
        <v>12.3</v>
      </c>
      <c r="EP37" s="8">
        <v>0.3</v>
      </c>
      <c r="EQ37" s="8">
        <v>0.1</v>
      </c>
      <c r="ER37" s="8">
        <v>10.7</v>
      </c>
      <c r="ES37" s="8">
        <v>0</v>
      </c>
      <c r="ET37" s="8">
        <v>0.7</v>
      </c>
      <c r="EU37" s="8">
        <v>0.3</v>
      </c>
      <c r="EV37" s="8">
        <v>0.2</v>
      </c>
      <c r="EW37" s="8">
        <v>0.2</v>
      </c>
      <c r="EX37" s="8">
        <v>14.7</v>
      </c>
      <c r="EY37" s="8">
        <v>0</v>
      </c>
      <c r="EZ37" s="8">
        <v>0</v>
      </c>
      <c r="FA37" s="8">
        <v>15.3</v>
      </c>
      <c r="FB37" s="8">
        <v>0.2</v>
      </c>
      <c r="FC37" s="8">
        <v>0.1</v>
      </c>
      <c r="FD37" s="8">
        <v>11.3</v>
      </c>
      <c r="FE37" s="8">
        <v>0.6</v>
      </c>
      <c r="FF37" s="8">
        <v>0.1</v>
      </c>
      <c r="FG37" s="8">
        <v>7.5</v>
      </c>
      <c r="FH37" s="8">
        <v>0.6</v>
      </c>
      <c r="FI37" s="8">
        <v>0.1</v>
      </c>
      <c r="FJ37" s="8">
        <v>8.6</v>
      </c>
      <c r="FK37" s="8">
        <v>0.4</v>
      </c>
      <c r="FL37" s="8">
        <v>0</v>
      </c>
      <c r="FM37" s="8">
        <v>5.9</v>
      </c>
      <c r="FN37" s="8">
        <v>0.3</v>
      </c>
      <c r="FO37" s="8">
        <v>0</v>
      </c>
      <c r="FP37" s="8">
        <v>3.7</v>
      </c>
      <c r="FQ37" s="8">
        <f t="shared" si="1"/>
        <v>19.600000000000005</v>
      </c>
      <c r="FR37" s="8">
        <f t="shared" si="1"/>
        <v>7.5999999999999979</v>
      </c>
      <c r="FS37" s="8">
        <f t="shared" si="1"/>
        <v>551.19999999999993</v>
      </c>
    </row>
    <row r="38" spans="1:175" x14ac:dyDescent="0.25">
      <c r="A38" s="7" t="s">
        <v>111</v>
      </c>
      <c r="B38" s="8">
        <v>1.5</v>
      </c>
      <c r="C38" s="8">
        <v>0.1</v>
      </c>
      <c r="D38" s="8">
        <v>10</v>
      </c>
      <c r="E38" s="8">
        <v>0</v>
      </c>
      <c r="F38" s="8">
        <v>0.1</v>
      </c>
      <c r="G38" s="8">
        <v>3.3</v>
      </c>
      <c r="H38" s="8">
        <v>0</v>
      </c>
      <c r="I38" s="8">
        <v>0</v>
      </c>
      <c r="J38" s="8">
        <v>5</v>
      </c>
      <c r="K38" s="8">
        <v>0.5</v>
      </c>
      <c r="L38" s="8">
        <v>0.1</v>
      </c>
      <c r="M38" s="8">
        <v>6.2</v>
      </c>
      <c r="N38" s="8">
        <v>1.6</v>
      </c>
      <c r="O38" s="8">
        <v>0.1</v>
      </c>
      <c r="P38" s="8">
        <v>10.5</v>
      </c>
      <c r="Q38" s="8">
        <v>2.2000000000000002</v>
      </c>
      <c r="R38" s="8">
        <v>0</v>
      </c>
      <c r="S38" s="8">
        <v>13.9</v>
      </c>
      <c r="T38" s="8" t="s">
        <v>12</v>
      </c>
      <c r="U38" s="8" t="s">
        <v>12</v>
      </c>
      <c r="V38" s="8" t="s">
        <v>12</v>
      </c>
      <c r="W38" s="8" t="s">
        <v>12</v>
      </c>
      <c r="X38" s="8" t="s">
        <v>12</v>
      </c>
      <c r="Y38" s="8" t="s">
        <v>12</v>
      </c>
      <c r="Z38" s="8">
        <v>2.8</v>
      </c>
      <c r="AA38" s="8">
        <v>0.3</v>
      </c>
      <c r="AB38" s="8">
        <v>11.3</v>
      </c>
      <c r="AC38" s="8" t="s">
        <v>12</v>
      </c>
      <c r="AD38" s="8" t="s">
        <v>12</v>
      </c>
      <c r="AE38" s="8" t="s">
        <v>12</v>
      </c>
      <c r="AF38" s="8">
        <v>1.2</v>
      </c>
      <c r="AG38" s="8">
        <v>0.1</v>
      </c>
      <c r="AH38" s="8">
        <v>9.4</v>
      </c>
      <c r="AI38" s="8" t="s">
        <v>12</v>
      </c>
      <c r="AJ38" s="8" t="s">
        <v>12</v>
      </c>
      <c r="AK38" s="8" t="s">
        <v>12</v>
      </c>
      <c r="AL38" s="8" t="s">
        <v>12</v>
      </c>
      <c r="AM38" s="8" t="s">
        <v>12</v>
      </c>
      <c r="AN38" s="8" t="s">
        <v>12</v>
      </c>
      <c r="AO38" s="8">
        <v>3.7</v>
      </c>
      <c r="AP38" s="8">
        <v>0.5</v>
      </c>
      <c r="AQ38" s="8">
        <v>15.3</v>
      </c>
      <c r="AR38" s="8">
        <v>2.8</v>
      </c>
      <c r="AS38" s="8">
        <v>0.2</v>
      </c>
      <c r="AT38" s="8">
        <v>13.4</v>
      </c>
      <c r="AU38" s="8">
        <v>0.7</v>
      </c>
      <c r="AV38" s="8">
        <v>0</v>
      </c>
      <c r="AW38" s="8">
        <v>10.1</v>
      </c>
      <c r="AX38" s="8">
        <v>1</v>
      </c>
      <c r="AY38" s="8">
        <v>0</v>
      </c>
      <c r="AZ38" s="8">
        <v>8.6</v>
      </c>
      <c r="BA38" s="8">
        <v>0.3</v>
      </c>
      <c r="BB38" s="8">
        <v>0</v>
      </c>
      <c r="BC38" s="8">
        <v>4.3</v>
      </c>
      <c r="BD38" s="8">
        <v>0.6</v>
      </c>
      <c r="BE38" s="8">
        <v>0.3</v>
      </c>
      <c r="BF38" s="8">
        <v>8.4</v>
      </c>
      <c r="BG38" s="8">
        <v>0.3</v>
      </c>
      <c r="BH38" s="8">
        <v>0</v>
      </c>
      <c r="BI38" s="8">
        <v>10.5</v>
      </c>
      <c r="BJ38" s="8">
        <v>1.2</v>
      </c>
      <c r="BK38" s="8">
        <v>0.2</v>
      </c>
      <c r="BL38" s="8">
        <v>12.1</v>
      </c>
      <c r="BM38" s="8">
        <v>0.8</v>
      </c>
      <c r="BN38" s="8">
        <v>0.3</v>
      </c>
      <c r="BO38" s="8">
        <v>12.3</v>
      </c>
      <c r="BP38" s="8">
        <v>1</v>
      </c>
      <c r="BQ38" s="8">
        <v>0.5</v>
      </c>
      <c r="BR38" s="8">
        <v>15</v>
      </c>
      <c r="BS38" s="8">
        <v>1</v>
      </c>
      <c r="BT38" s="8">
        <v>0.6</v>
      </c>
      <c r="BU38" s="8">
        <v>12.4</v>
      </c>
      <c r="BV38" s="8">
        <v>0.4</v>
      </c>
      <c r="BW38" s="8">
        <v>0.3</v>
      </c>
      <c r="BX38" s="8">
        <v>14.7</v>
      </c>
      <c r="BY38" s="8">
        <v>0</v>
      </c>
      <c r="BZ38" s="8">
        <v>2</v>
      </c>
      <c r="CA38" s="8">
        <v>10</v>
      </c>
      <c r="CB38" s="8">
        <v>1.1000000000000001</v>
      </c>
      <c r="CC38" s="8">
        <v>0.7</v>
      </c>
      <c r="CD38" s="8">
        <v>14</v>
      </c>
      <c r="CE38" s="8">
        <v>0.6</v>
      </c>
      <c r="CF38" s="8">
        <v>0.6</v>
      </c>
      <c r="CG38" s="8">
        <v>14</v>
      </c>
      <c r="CH38" s="8">
        <v>0.4</v>
      </c>
      <c r="CI38" s="8">
        <v>0.2</v>
      </c>
      <c r="CJ38" s="8">
        <v>12.1</v>
      </c>
      <c r="CK38" s="8">
        <v>0.6</v>
      </c>
      <c r="CL38" s="8">
        <v>0.4</v>
      </c>
      <c r="CM38" s="8">
        <v>12.5</v>
      </c>
      <c r="CN38" s="8">
        <v>1</v>
      </c>
      <c r="CO38" s="8">
        <v>0.5</v>
      </c>
      <c r="CP38" s="8">
        <v>16.600000000000001</v>
      </c>
      <c r="CQ38" s="8">
        <v>0.6</v>
      </c>
      <c r="CR38" s="8">
        <v>0.6</v>
      </c>
      <c r="CS38" s="8">
        <v>8.8000000000000007</v>
      </c>
      <c r="CT38" s="8">
        <v>0.2</v>
      </c>
      <c r="CU38" s="8">
        <v>1.2</v>
      </c>
      <c r="CV38" s="8">
        <v>14.3</v>
      </c>
      <c r="CW38" s="8">
        <v>0.5</v>
      </c>
      <c r="CX38" s="8">
        <v>0.3</v>
      </c>
      <c r="CY38" s="8">
        <v>16</v>
      </c>
      <c r="CZ38" s="8">
        <v>0.8</v>
      </c>
      <c r="DA38" s="8">
        <v>1.1000000000000001</v>
      </c>
      <c r="DB38" s="8">
        <v>13.2</v>
      </c>
      <c r="DC38" s="8">
        <v>0.4</v>
      </c>
      <c r="DD38" s="8">
        <v>0.6</v>
      </c>
      <c r="DE38" s="8">
        <v>11</v>
      </c>
      <c r="DF38" s="8">
        <v>0.7</v>
      </c>
      <c r="DG38" s="8">
        <v>0.9</v>
      </c>
      <c r="DH38" s="8">
        <v>12</v>
      </c>
      <c r="DI38" s="8">
        <v>0.5</v>
      </c>
      <c r="DJ38" s="8">
        <v>0.7</v>
      </c>
      <c r="DK38" s="8">
        <v>10.4</v>
      </c>
      <c r="DL38" s="8">
        <v>0.5</v>
      </c>
      <c r="DM38" s="8">
        <v>0.8</v>
      </c>
      <c r="DN38" s="8">
        <v>11</v>
      </c>
      <c r="DO38" s="8">
        <v>0.5</v>
      </c>
      <c r="DP38" s="8">
        <v>1</v>
      </c>
      <c r="DQ38" s="8">
        <v>18.5</v>
      </c>
      <c r="DR38" s="8">
        <v>3</v>
      </c>
      <c r="DS38" s="8">
        <v>0</v>
      </c>
      <c r="DT38" s="8">
        <v>14</v>
      </c>
      <c r="DU38" s="8">
        <v>0.3</v>
      </c>
      <c r="DV38" s="8">
        <v>0.7</v>
      </c>
      <c r="DW38" s="8">
        <v>12.4</v>
      </c>
      <c r="DX38" s="8">
        <v>0.2</v>
      </c>
      <c r="DY38" s="8">
        <v>0.8</v>
      </c>
      <c r="DZ38" s="8">
        <v>12.9</v>
      </c>
      <c r="EA38" s="8">
        <v>0.1</v>
      </c>
      <c r="EB38" s="8">
        <v>0.8</v>
      </c>
      <c r="EC38" s="8">
        <v>9.6999999999999993</v>
      </c>
      <c r="ED38" s="8">
        <v>0</v>
      </c>
      <c r="EE38" s="8">
        <v>0</v>
      </c>
      <c r="EF38" s="8">
        <v>7</v>
      </c>
      <c r="EG38" s="8">
        <v>0.3</v>
      </c>
      <c r="EH38" s="8">
        <v>0.5</v>
      </c>
      <c r="EI38" s="8">
        <v>15.9</v>
      </c>
      <c r="EJ38" s="8">
        <v>0</v>
      </c>
      <c r="EK38" s="8">
        <v>1</v>
      </c>
      <c r="EL38" s="8">
        <v>4.7</v>
      </c>
      <c r="EM38" s="8">
        <v>0</v>
      </c>
      <c r="EN38" s="8">
        <v>0.7</v>
      </c>
      <c r="EO38" s="8">
        <v>11.7</v>
      </c>
      <c r="EP38" s="8">
        <v>0.2</v>
      </c>
      <c r="EQ38" s="8">
        <v>1</v>
      </c>
      <c r="ER38" s="8">
        <v>9.9</v>
      </c>
      <c r="ES38" s="8" t="s">
        <v>12</v>
      </c>
      <c r="ET38" s="8" t="s">
        <v>12</v>
      </c>
      <c r="EU38" s="8" t="s">
        <v>12</v>
      </c>
      <c r="EV38" s="8">
        <v>0.7</v>
      </c>
      <c r="EW38" s="8">
        <v>0.8</v>
      </c>
      <c r="EX38" s="8">
        <v>14.5</v>
      </c>
      <c r="EY38" s="8">
        <v>0</v>
      </c>
      <c r="EZ38" s="8">
        <v>2.2999999999999998</v>
      </c>
      <c r="FA38" s="8">
        <v>13</v>
      </c>
      <c r="FB38" s="8">
        <v>0.3</v>
      </c>
      <c r="FC38" s="8">
        <v>0.9</v>
      </c>
      <c r="FD38" s="8">
        <v>10.6</v>
      </c>
      <c r="FE38" s="8">
        <v>0.3</v>
      </c>
      <c r="FF38" s="8">
        <v>0.9</v>
      </c>
      <c r="FG38" s="8">
        <v>6.9</v>
      </c>
      <c r="FH38" s="8">
        <v>0.5</v>
      </c>
      <c r="FI38" s="8">
        <v>2.2999999999999998</v>
      </c>
      <c r="FJ38" s="8">
        <v>6.9</v>
      </c>
      <c r="FK38" s="8">
        <v>0.1</v>
      </c>
      <c r="FL38" s="8">
        <v>1.2</v>
      </c>
      <c r="FM38" s="8">
        <v>4.9000000000000004</v>
      </c>
      <c r="FN38" s="8">
        <v>0</v>
      </c>
      <c r="FO38" s="8">
        <v>0.8</v>
      </c>
      <c r="FP38" s="8">
        <v>2.8</v>
      </c>
      <c r="FQ38" s="8">
        <f t="shared" si="1"/>
        <v>38</v>
      </c>
      <c r="FR38" s="8">
        <f t="shared" si="1"/>
        <v>29.999999999999996</v>
      </c>
      <c r="FS38" s="8">
        <f t="shared" si="1"/>
        <v>558.89999999999986</v>
      </c>
    </row>
    <row r="39" spans="1:175" x14ac:dyDescent="0.25">
      <c r="A39" s="7" t="s">
        <v>112</v>
      </c>
      <c r="B39" s="8">
        <v>0.4</v>
      </c>
      <c r="C39" s="8">
        <v>0.2</v>
      </c>
      <c r="D39" s="8">
        <v>10.199999999999999</v>
      </c>
      <c r="E39" s="8">
        <v>0.3</v>
      </c>
      <c r="F39" s="8">
        <v>0.1</v>
      </c>
      <c r="G39" s="8">
        <v>3.6</v>
      </c>
      <c r="H39" s="8">
        <v>0</v>
      </c>
      <c r="I39" s="8">
        <v>0</v>
      </c>
      <c r="J39" s="8">
        <v>5</v>
      </c>
      <c r="K39" s="8">
        <v>1.2</v>
      </c>
      <c r="L39" s="8">
        <v>0.1</v>
      </c>
      <c r="M39" s="8">
        <v>7.4</v>
      </c>
      <c r="N39" s="8">
        <v>1.5</v>
      </c>
      <c r="O39" s="8">
        <v>0.2</v>
      </c>
      <c r="P39" s="8">
        <v>11.8</v>
      </c>
      <c r="Q39" s="8">
        <v>0.8</v>
      </c>
      <c r="R39" s="8">
        <v>0.1</v>
      </c>
      <c r="S39" s="8">
        <v>14.6</v>
      </c>
      <c r="T39" s="8" t="s">
        <v>12</v>
      </c>
      <c r="U39" s="8" t="s">
        <v>12</v>
      </c>
      <c r="V39" s="8" t="s">
        <v>12</v>
      </c>
      <c r="W39" s="8" t="s">
        <v>12</v>
      </c>
      <c r="X39" s="8" t="s">
        <v>12</v>
      </c>
      <c r="Y39" s="8" t="s">
        <v>12</v>
      </c>
      <c r="Z39" s="8">
        <v>1.8</v>
      </c>
      <c r="AA39" s="8">
        <v>0</v>
      </c>
      <c r="AB39" s="8">
        <v>13.2</v>
      </c>
      <c r="AC39" s="8" t="s">
        <v>12</v>
      </c>
      <c r="AD39" s="8" t="s">
        <v>12</v>
      </c>
      <c r="AE39" s="8" t="s">
        <v>12</v>
      </c>
      <c r="AF39" s="8">
        <v>1.8</v>
      </c>
      <c r="AG39" s="8">
        <v>0</v>
      </c>
      <c r="AH39" s="8">
        <v>11.1</v>
      </c>
      <c r="AI39" s="8" t="s">
        <v>12</v>
      </c>
      <c r="AJ39" s="8" t="s">
        <v>12</v>
      </c>
      <c r="AK39" s="8" t="s">
        <v>12</v>
      </c>
      <c r="AL39" s="8" t="s">
        <v>12</v>
      </c>
      <c r="AM39" s="8" t="s">
        <v>12</v>
      </c>
      <c r="AN39" s="8" t="s">
        <v>12</v>
      </c>
      <c r="AO39" s="8">
        <v>2.2000000000000002</v>
      </c>
      <c r="AP39" s="8">
        <v>0.5</v>
      </c>
      <c r="AQ39" s="8">
        <v>16.899999999999999</v>
      </c>
      <c r="AR39" s="8">
        <v>2.2999999999999998</v>
      </c>
      <c r="AS39" s="8">
        <v>0.7</v>
      </c>
      <c r="AT39" s="8">
        <v>15</v>
      </c>
      <c r="AU39" s="8">
        <v>2.2000000000000002</v>
      </c>
      <c r="AV39" s="8">
        <v>0.8</v>
      </c>
      <c r="AW39" s="8">
        <v>11.5</v>
      </c>
      <c r="AX39" s="8">
        <v>2</v>
      </c>
      <c r="AY39" s="8">
        <v>0</v>
      </c>
      <c r="AZ39" s="8">
        <v>10.6</v>
      </c>
      <c r="BA39" s="8">
        <v>1.3</v>
      </c>
      <c r="BB39" s="8">
        <v>0.3</v>
      </c>
      <c r="BC39" s="8">
        <v>5.3</v>
      </c>
      <c r="BD39" s="8">
        <v>0.6</v>
      </c>
      <c r="BE39" s="8">
        <v>0</v>
      </c>
      <c r="BF39" s="8">
        <v>9</v>
      </c>
      <c r="BG39" s="8">
        <v>1.3</v>
      </c>
      <c r="BH39" s="8">
        <v>0</v>
      </c>
      <c r="BI39" s="8">
        <v>11.8</v>
      </c>
      <c r="BJ39" s="8">
        <v>1.2</v>
      </c>
      <c r="BK39" s="8">
        <v>0.5</v>
      </c>
      <c r="BL39" s="8">
        <v>12.8</v>
      </c>
      <c r="BM39" s="8">
        <v>0.8</v>
      </c>
      <c r="BN39" s="8">
        <v>0.7</v>
      </c>
      <c r="BO39" s="8">
        <v>12.5</v>
      </c>
      <c r="BP39" s="8">
        <v>0</v>
      </c>
      <c r="BQ39" s="8">
        <v>0</v>
      </c>
      <c r="BR39" s="8">
        <v>15</v>
      </c>
      <c r="BS39" s="8">
        <v>0.2</v>
      </c>
      <c r="BT39" s="8">
        <v>0.2</v>
      </c>
      <c r="BU39" s="8">
        <v>12.5</v>
      </c>
      <c r="BV39" s="8">
        <v>0.4</v>
      </c>
      <c r="BW39" s="8">
        <v>0.5</v>
      </c>
      <c r="BX39" s="8">
        <v>14.7</v>
      </c>
      <c r="BY39" s="8">
        <v>2</v>
      </c>
      <c r="BZ39" s="8">
        <v>0</v>
      </c>
      <c r="CA39" s="8">
        <v>12</v>
      </c>
      <c r="CB39" s="8">
        <v>0.4</v>
      </c>
      <c r="CC39" s="8">
        <v>0.1</v>
      </c>
      <c r="CD39" s="8">
        <v>14.3</v>
      </c>
      <c r="CE39" s="8">
        <v>0.5</v>
      </c>
      <c r="CF39" s="8">
        <v>0.4</v>
      </c>
      <c r="CG39" s="8">
        <v>14.1</v>
      </c>
      <c r="CH39" s="8">
        <v>0.2</v>
      </c>
      <c r="CI39" s="8">
        <v>0.3</v>
      </c>
      <c r="CJ39" s="8">
        <v>12</v>
      </c>
      <c r="CK39" s="8">
        <v>0.6</v>
      </c>
      <c r="CL39" s="8">
        <v>0.2</v>
      </c>
      <c r="CM39" s="8">
        <v>13</v>
      </c>
      <c r="CN39" s="8">
        <v>1.2</v>
      </c>
      <c r="CO39" s="8">
        <v>0.4</v>
      </c>
      <c r="CP39" s="8">
        <v>17.3</v>
      </c>
      <c r="CQ39" s="8">
        <v>0.3</v>
      </c>
      <c r="CR39" s="8">
        <v>0.4</v>
      </c>
      <c r="CS39" s="8">
        <v>8.6999999999999993</v>
      </c>
      <c r="CT39" s="8">
        <v>0.3</v>
      </c>
      <c r="CU39" s="8">
        <v>0.5</v>
      </c>
      <c r="CV39" s="8">
        <v>14.2</v>
      </c>
      <c r="CW39" s="8">
        <v>0.3</v>
      </c>
      <c r="CX39" s="8">
        <v>1.1000000000000001</v>
      </c>
      <c r="CY39" s="8">
        <v>15.1</v>
      </c>
      <c r="CZ39" s="8">
        <v>0.2</v>
      </c>
      <c r="DA39" s="8">
        <v>0.6</v>
      </c>
      <c r="DB39" s="8">
        <v>12.8</v>
      </c>
      <c r="DC39" s="8">
        <v>0.3</v>
      </c>
      <c r="DD39" s="8">
        <v>0.5</v>
      </c>
      <c r="DE39" s="8">
        <v>10.7</v>
      </c>
      <c r="DF39" s="8">
        <v>0.5</v>
      </c>
      <c r="DG39" s="8">
        <v>0.6</v>
      </c>
      <c r="DH39" s="8">
        <v>11.9</v>
      </c>
      <c r="DI39" s="8">
        <v>0.2</v>
      </c>
      <c r="DJ39" s="8">
        <v>0.5</v>
      </c>
      <c r="DK39" s="8">
        <v>10.1</v>
      </c>
      <c r="DL39" s="8">
        <v>0.1</v>
      </c>
      <c r="DM39" s="8">
        <v>1.1000000000000001</v>
      </c>
      <c r="DN39" s="8">
        <v>9.9</v>
      </c>
      <c r="DO39" s="8">
        <v>0.5</v>
      </c>
      <c r="DP39" s="8">
        <v>0</v>
      </c>
      <c r="DQ39" s="8">
        <v>19</v>
      </c>
      <c r="DR39" s="8">
        <v>0</v>
      </c>
      <c r="DS39" s="8">
        <v>0</v>
      </c>
      <c r="DT39" s="8">
        <v>14</v>
      </c>
      <c r="DU39" s="8">
        <v>0.1</v>
      </c>
      <c r="DV39" s="8">
        <v>0.4</v>
      </c>
      <c r="DW39" s="8">
        <v>12.2</v>
      </c>
      <c r="DX39" s="8">
        <v>0.3</v>
      </c>
      <c r="DY39" s="8">
        <v>1.3</v>
      </c>
      <c r="DZ39" s="8">
        <v>11.9</v>
      </c>
      <c r="EA39" s="8">
        <v>0.5</v>
      </c>
      <c r="EB39" s="8">
        <v>0.5</v>
      </c>
      <c r="EC39" s="8">
        <v>9.6999999999999993</v>
      </c>
      <c r="ED39" s="8">
        <v>0</v>
      </c>
      <c r="EE39" s="8">
        <v>2</v>
      </c>
      <c r="EF39" s="8">
        <v>5</v>
      </c>
      <c r="EG39" s="8">
        <v>0.3</v>
      </c>
      <c r="EH39" s="8">
        <v>0.7</v>
      </c>
      <c r="EI39" s="8">
        <v>15.5</v>
      </c>
      <c r="EJ39" s="8">
        <v>0</v>
      </c>
      <c r="EK39" s="8">
        <v>0</v>
      </c>
      <c r="EL39" s="8">
        <v>4.7</v>
      </c>
      <c r="EM39" s="8">
        <v>0</v>
      </c>
      <c r="EN39" s="8">
        <v>0</v>
      </c>
      <c r="EO39" s="8">
        <v>11.7</v>
      </c>
      <c r="EP39" s="8">
        <v>0.2</v>
      </c>
      <c r="EQ39" s="8">
        <v>1</v>
      </c>
      <c r="ER39" s="8">
        <v>9.1</v>
      </c>
      <c r="ES39" s="8" t="s">
        <v>12</v>
      </c>
      <c r="ET39" s="8" t="s">
        <v>12</v>
      </c>
      <c r="EU39" s="8" t="s">
        <v>12</v>
      </c>
      <c r="EV39" s="8">
        <v>0.1</v>
      </c>
      <c r="EW39" s="8">
        <v>0.4</v>
      </c>
      <c r="EX39" s="8">
        <v>14.2</v>
      </c>
      <c r="EY39" s="8">
        <v>0.3</v>
      </c>
      <c r="EZ39" s="8">
        <v>0</v>
      </c>
      <c r="FA39" s="8">
        <v>13.3</v>
      </c>
      <c r="FB39" s="8">
        <v>0</v>
      </c>
      <c r="FC39" s="8">
        <v>1.2</v>
      </c>
      <c r="FD39" s="8">
        <v>9.5</v>
      </c>
      <c r="FE39" s="8">
        <v>0</v>
      </c>
      <c r="FF39" s="8">
        <v>0.2</v>
      </c>
      <c r="FG39" s="8">
        <v>6.7</v>
      </c>
      <c r="FH39" s="8">
        <v>0</v>
      </c>
      <c r="FI39" s="8">
        <v>0.1</v>
      </c>
      <c r="FJ39" s="8">
        <v>6.8</v>
      </c>
      <c r="FK39" s="8">
        <v>0.1</v>
      </c>
      <c r="FL39" s="8">
        <v>0.8</v>
      </c>
      <c r="FM39" s="8">
        <v>4.0999999999999996</v>
      </c>
      <c r="FN39" s="8">
        <v>0</v>
      </c>
      <c r="FO39" s="8">
        <v>0.3</v>
      </c>
      <c r="FP39" s="8">
        <v>2.5</v>
      </c>
      <c r="FQ39" s="8">
        <f t="shared" si="1"/>
        <v>31.800000000000008</v>
      </c>
      <c r="FR39" s="8">
        <f t="shared" si="1"/>
        <v>20.5</v>
      </c>
      <c r="FS39" s="8">
        <f t="shared" si="1"/>
        <v>570.5</v>
      </c>
    </row>
    <row r="40" spans="1:175" x14ac:dyDescent="0.25">
      <c r="A40" s="7" t="s">
        <v>113</v>
      </c>
      <c r="B40" s="8">
        <v>0.1</v>
      </c>
      <c r="C40" s="8">
        <v>0</v>
      </c>
      <c r="D40" s="8">
        <v>10.3</v>
      </c>
      <c r="E40" s="8">
        <v>0.7</v>
      </c>
      <c r="F40" s="8">
        <v>0</v>
      </c>
      <c r="G40" s="8">
        <v>4.3</v>
      </c>
      <c r="H40" s="8">
        <v>0</v>
      </c>
      <c r="I40" s="8">
        <v>0</v>
      </c>
      <c r="J40" s="8">
        <v>5</v>
      </c>
      <c r="K40" s="8">
        <v>0.4</v>
      </c>
      <c r="L40" s="8">
        <v>0</v>
      </c>
      <c r="M40" s="8">
        <v>7.8</v>
      </c>
      <c r="N40" s="8">
        <v>0.4</v>
      </c>
      <c r="O40" s="8">
        <v>0</v>
      </c>
      <c r="P40" s="8">
        <v>12.1</v>
      </c>
      <c r="Q40" s="8">
        <v>2</v>
      </c>
      <c r="R40" s="8">
        <v>0.1</v>
      </c>
      <c r="S40" s="8">
        <v>16.5</v>
      </c>
      <c r="T40" s="8" t="s">
        <v>12</v>
      </c>
      <c r="U40" s="8" t="s">
        <v>12</v>
      </c>
      <c r="V40" s="8" t="s">
        <v>12</v>
      </c>
      <c r="W40" s="8" t="s">
        <v>12</v>
      </c>
      <c r="X40" s="8" t="s">
        <v>12</v>
      </c>
      <c r="Y40" s="8" t="s">
        <v>12</v>
      </c>
      <c r="Z40" s="8">
        <v>2.7</v>
      </c>
      <c r="AA40" s="8">
        <v>0.2</v>
      </c>
      <c r="AB40" s="8">
        <v>15.7</v>
      </c>
      <c r="AC40" s="8" t="s">
        <v>12</v>
      </c>
      <c r="AD40" s="8" t="s">
        <v>12</v>
      </c>
      <c r="AE40" s="8" t="s">
        <v>12</v>
      </c>
      <c r="AF40" s="8">
        <v>1.2</v>
      </c>
      <c r="AG40" s="8">
        <v>0.5</v>
      </c>
      <c r="AH40" s="8">
        <v>11.8</v>
      </c>
      <c r="AI40" s="8" t="s">
        <v>12</v>
      </c>
      <c r="AJ40" s="8" t="s">
        <v>12</v>
      </c>
      <c r="AK40" s="8" t="s">
        <v>12</v>
      </c>
      <c r="AL40" s="8" t="s">
        <v>12</v>
      </c>
      <c r="AM40" s="8" t="s">
        <v>12</v>
      </c>
      <c r="AN40" s="8" t="s">
        <v>12</v>
      </c>
      <c r="AO40" s="8">
        <v>1.5</v>
      </c>
      <c r="AP40" s="8">
        <v>0.1</v>
      </c>
      <c r="AQ40" s="8">
        <v>18.399999999999999</v>
      </c>
      <c r="AR40" s="8">
        <v>1.2</v>
      </c>
      <c r="AS40" s="8">
        <v>0</v>
      </c>
      <c r="AT40" s="8">
        <v>16.2</v>
      </c>
      <c r="AU40" s="8">
        <v>1.5</v>
      </c>
      <c r="AV40" s="8">
        <v>0.1</v>
      </c>
      <c r="AW40" s="8">
        <v>12.9</v>
      </c>
      <c r="AX40" s="8">
        <v>0.8</v>
      </c>
      <c r="AY40" s="8">
        <v>0</v>
      </c>
      <c r="AZ40" s="8">
        <v>11.3</v>
      </c>
      <c r="BA40" s="8">
        <v>0.5</v>
      </c>
      <c r="BB40" s="8">
        <v>0.3</v>
      </c>
      <c r="BC40" s="8">
        <v>5.5</v>
      </c>
      <c r="BD40" s="8">
        <v>1.1000000000000001</v>
      </c>
      <c r="BE40" s="8">
        <v>0</v>
      </c>
      <c r="BF40" s="8">
        <v>10.1</v>
      </c>
      <c r="BG40" s="8">
        <v>1</v>
      </c>
      <c r="BH40" s="8">
        <v>0</v>
      </c>
      <c r="BI40" s="8">
        <v>12.8</v>
      </c>
      <c r="BJ40" s="8">
        <v>0.6</v>
      </c>
      <c r="BK40" s="8">
        <v>0.3</v>
      </c>
      <c r="BL40" s="8">
        <v>13.1</v>
      </c>
      <c r="BM40" s="8">
        <v>1</v>
      </c>
      <c r="BN40" s="8">
        <v>0.3</v>
      </c>
      <c r="BO40" s="8">
        <v>13.2</v>
      </c>
      <c r="BP40" s="8">
        <v>1</v>
      </c>
      <c r="BQ40" s="8">
        <v>0</v>
      </c>
      <c r="BR40" s="8">
        <v>16</v>
      </c>
      <c r="BS40" s="8">
        <v>1</v>
      </c>
      <c r="BT40" s="8">
        <v>0.1</v>
      </c>
      <c r="BU40" s="8">
        <v>13.4</v>
      </c>
      <c r="BV40" s="8">
        <v>0.6</v>
      </c>
      <c r="BW40" s="8">
        <v>0.4</v>
      </c>
      <c r="BX40" s="8">
        <v>14.8</v>
      </c>
      <c r="BY40" s="8">
        <v>0</v>
      </c>
      <c r="BZ40" s="8">
        <v>0</v>
      </c>
      <c r="CA40" s="8">
        <v>12</v>
      </c>
      <c r="CB40" s="8">
        <v>0.6</v>
      </c>
      <c r="CC40" s="8">
        <v>0</v>
      </c>
      <c r="CD40" s="8">
        <v>14.9</v>
      </c>
      <c r="CE40" s="8">
        <v>0.5</v>
      </c>
      <c r="CF40" s="8">
        <v>0.3</v>
      </c>
      <c r="CG40" s="8">
        <v>14.4</v>
      </c>
      <c r="CH40" s="8">
        <v>0.4</v>
      </c>
      <c r="CI40" s="8">
        <v>0.1</v>
      </c>
      <c r="CJ40" s="8">
        <v>12.3</v>
      </c>
      <c r="CK40" s="8">
        <v>0.2</v>
      </c>
      <c r="CL40" s="8">
        <v>0.2</v>
      </c>
      <c r="CM40" s="8">
        <v>13</v>
      </c>
      <c r="CN40" s="8">
        <v>0.2</v>
      </c>
      <c r="CO40" s="8">
        <v>0.1</v>
      </c>
      <c r="CP40" s="8">
        <v>17.399999999999999</v>
      </c>
      <c r="CQ40" s="8">
        <v>0</v>
      </c>
      <c r="CR40" s="8">
        <v>0.1</v>
      </c>
      <c r="CS40" s="8">
        <v>8.6</v>
      </c>
      <c r="CT40" s="8">
        <v>0.2</v>
      </c>
      <c r="CU40" s="8">
        <v>0.2</v>
      </c>
      <c r="CV40" s="8">
        <v>14.2</v>
      </c>
      <c r="CW40" s="8">
        <v>0.3</v>
      </c>
      <c r="CX40" s="8">
        <v>0.1</v>
      </c>
      <c r="CY40" s="8">
        <v>15.3</v>
      </c>
      <c r="CZ40" s="8">
        <v>0.5</v>
      </c>
      <c r="DA40" s="8">
        <v>0.9</v>
      </c>
      <c r="DB40" s="8">
        <v>12.3</v>
      </c>
      <c r="DC40" s="8">
        <v>0.4</v>
      </c>
      <c r="DD40" s="8">
        <v>0.4</v>
      </c>
      <c r="DE40" s="8">
        <v>10.8</v>
      </c>
      <c r="DF40" s="8">
        <v>0.1</v>
      </c>
      <c r="DG40" s="8">
        <v>0.6</v>
      </c>
      <c r="DH40" s="8">
        <v>11.4</v>
      </c>
      <c r="DI40" s="8">
        <v>0.2</v>
      </c>
      <c r="DJ40" s="8">
        <v>0.2</v>
      </c>
      <c r="DK40" s="8">
        <v>10.1</v>
      </c>
      <c r="DL40" s="8">
        <v>0.2</v>
      </c>
      <c r="DM40" s="8">
        <v>0.1</v>
      </c>
      <c r="DN40" s="8">
        <v>10</v>
      </c>
      <c r="DO40" s="8">
        <v>0</v>
      </c>
      <c r="DP40" s="8">
        <v>0.5</v>
      </c>
      <c r="DQ40" s="8">
        <v>18.5</v>
      </c>
      <c r="DR40" s="8">
        <v>1</v>
      </c>
      <c r="DS40" s="8">
        <v>0</v>
      </c>
      <c r="DT40" s="8">
        <v>15</v>
      </c>
      <c r="DU40" s="8">
        <v>0</v>
      </c>
      <c r="DV40" s="8">
        <v>0.1</v>
      </c>
      <c r="DW40" s="8">
        <v>12.1</v>
      </c>
      <c r="DX40" s="8">
        <v>0.1</v>
      </c>
      <c r="DY40" s="8">
        <v>0.8</v>
      </c>
      <c r="DZ40" s="8">
        <v>11.3</v>
      </c>
      <c r="EA40" s="8">
        <v>0</v>
      </c>
      <c r="EB40" s="8">
        <v>0.2</v>
      </c>
      <c r="EC40" s="8">
        <v>9.5</v>
      </c>
      <c r="ED40" s="8">
        <v>0</v>
      </c>
      <c r="EE40" s="8">
        <v>0</v>
      </c>
      <c r="EF40" s="8">
        <v>5</v>
      </c>
      <c r="EG40" s="8">
        <v>0.4</v>
      </c>
      <c r="EH40" s="8">
        <v>0.4</v>
      </c>
      <c r="EI40" s="8">
        <v>15.5</v>
      </c>
      <c r="EJ40" s="8">
        <v>0</v>
      </c>
      <c r="EK40" s="8">
        <v>0.3</v>
      </c>
      <c r="EL40" s="8">
        <v>4.7</v>
      </c>
      <c r="EM40" s="8">
        <v>0</v>
      </c>
      <c r="EN40" s="8">
        <v>0</v>
      </c>
      <c r="EO40" s="8">
        <v>11.7</v>
      </c>
      <c r="EP40" s="8">
        <v>0.3</v>
      </c>
      <c r="EQ40" s="8">
        <v>0.3</v>
      </c>
      <c r="ER40" s="8">
        <v>9.1999999999999993</v>
      </c>
      <c r="ES40" s="8" t="s">
        <v>12</v>
      </c>
      <c r="ET40" s="8" t="s">
        <v>12</v>
      </c>
      <c r="EU40" s="8" t="s">
        <v>12</v>
      </c>
      <c r="EV40" s="8">
        <v>0.1</v>
      </c>
      <c r="EW40" s="8">
        <v>0.3</v>
      </c>
      <c r="EX40" s="8">
        <v>14</v>
      </c>
      <c r="EY40" s="8">
        <v>0</v>
      </c>
      <c r="EZ40" s="8">
        <v>0</v>
      </c>
      <c r="FA40" s="8">
        <v>13.3</v>
      </c>
      <c r="FB40" s="8">
        <v>0.1</v>
      </c>
      <c r="FC40" s="8">
        <v>0.2</v>
      </c>
      <c r="FD40" s="8">
        <v>9.4</v>
      </c>
      <c r="FE40" s="8">
        <v>0</v>
      </c>
      <c r="FF40" s="8">
        <v>0.1</v>
      </c>
      <c r="FG40" s="8">
        <v>6.6</v>
      </c>
      <c r="FH40" s="8">
        <v>0</v>
      </c>
      <c r="FI40" s="8">
        <v>0.5</v>
      </c>
      <c r="FJ40" s="8">
        <v>6.3</v>
      </c>
      <c r="FK40" s="8">
        <v>0</v>
      </c>
      <c r="FL40" s="8">
        <v>0.2</v>
      </c>
      <c r="FM40" s="8">
        <v>3.9</v>
      </c>
      <c r="FN40" s="8">
        <v>0</v>
      </c>
      <c r="FO40" s="8">
        <v>0</v>
      </c>
      <c r="FP40" s="8">
        <v>2.5</v>
      </c>
      <c r="FQ40" s="8">
        <f t="shared" si="1"/>
        <v>25.1</v>
      </c>
      <c r="FR40" s="8">
        <f t="shared" si="1"/>
        <v>9.6</v>
      </c>
      <c r="FS40" s="8">
        <f t="shared" si="1"/>
        <v>586.4</v>
      </c>
    </row>
    <row r="41" spans="1:175" x14ac:dyDescent="0.25">
      <c r="A41" s="7" t="s">
        <v>114</v>
      </c>
      <c r="B41" s="8">
        <v>0.4</v>
      </c>
      <c r="C41" s="8">
        <v>0</v>
      </c>
      <c r="D41" s="8">
        <v>10.7</v>
      </c>
      <c r="E41" s="8">
        <v>1.9</v>
      </c>
      <c r="F41" s="8">
        <v>0</v>
      </c>
      <c r="G41" s="8">
        <v>6.2</v>
      </c>
      <c r="H41" s="8">
        <v>0</v>
      </c>
      <c r="I41" s="8">
        <v>0</v>
      </c>
      <c r="J41" s="8">
        <v>5</v>
      </c>
      <c r="K41" s="8">
        <v>1.1000000000000001</v>
      </c>
      <c r="L41" s="8">
        <v>0</v>
      </c>
      <c r="M41" s="8">
        <v>8.8000000000000007</v>
      </c>
      <c r="N41" s="8">
        <v>1.7</v>
      </c>
      <c r="O41" s="8">
        <v>0</v>
      </c>
      <c r="P41" s="8">
        <v>13.8</v>
      </c>
      <c r="Q41" s="8">
        <v>2.2999999999999998</v>
      </c>
      <c r="R41" s="8">
        <v>0</v>
      </c>
      <c r="S41" s="8">
        <v>18.8</v>
      </c>
      <c r="T41" s="8" t="s">
        <v>12</v>
      </c>
      <c r="U41" s="8" t="s">
        <v>12</v>
      </c>
      <c r="V41" s="8" t="s">
        <v>12</v>
      </c>
      <c r="W41" s="8" t="s">
        <v>12</v>
      </c>
      <c r="X41" s="8" t="s">
        <v>12</v>
      </c>
      <c r="Y41" s="8" t="s">
        <v>12</v>
      </c>
      <c r="Z41" s="8">
        <v>2.2000000000000002</v>
      </c>
      <c r="AA41" s="8">
        <v>0</v>
      </c>
      <c r="AB41" s="8">
        <v>17.8</v>
      </c>
      <c r="AC41" s="8" t="s">
        <v>12</v>
      </c>
      <c r="AD41" s="8" t="s">
        <v>12</v>
      </c>
      <c r="AE41" s="8" t="s">
        <v>12</v>
      </c>
      <c r="AF41" s="8">
        <v>1.7</v>
      </c>
      <c r="AG41" s="8">
        <v>0</v>
      </c>
      <c r="AH41" s="8">
        <v>13.5</v>
      </c>
      <c r="AI41" s="8" t="s">
        <v>12</v>
      </c>
      <c r="AJ41" s="8" t="s">
        <v>12</v>
      </c>
      <c r="AK41" s="8" t="s">
        <v>12</v>
      </c>
      <c r="AL41" s="8" t="s">
        <v>12</v>
      </c>
      <c r="AM41" s="8" t="s">
        <v>12</v>
      </c>
      <c r="AN41" s="8" t="s">
        <v>12</v>
      </c>
      <c r="AO41" s="8">
        <v>4.2</v>
      </c>
      <c r="AP41" s="8">
        <v>0</v>
      </c>
      <c r="AQ41" s="8">
        <v>22.5</v>
      </c>
      <c r="AR41" s="8">
        <v>1.6</v>
      </c>
      <c r="AS41" s="8">
        <v>0.1</v>
      </c>
      <c r="AT41" s="8">
        <v>17.8</v>
      </c>
      <c r="AU41" s="8">
        <v>0.9</v>
      </c>
      <c r="AV41" s="8">
        <v>0</v>
      </c>
      <c r="AW41" s="8">
        <v>13.7</v>
      </c>
      <c r="AX41" s="8">
        <v>1</v>
      </c>
      <c r="AY41" s="8">
        <v>0.1</v>
      </c>
      <c r="AZ41" s="8">
        <v>12.2</v>
      </c>
      <c r="BA41" s="8">
        <v>0.3</v>
      </c>
      <c r="BB41" s="8">
        <v>0</v>
      </c>
      <c r="BC41" s="8">
        <v>5.8</v>
      </c>
      <c r="BD41" s="8">
        <v>0.1</v>
      </c>
      <c r="BE41" s="8">
        <v>0</v>
      </c>
      <c r="BF41" s="8">
        <v>10.1</v>
      </c>
      <c r="BG41" s="8">
        <v>0.5</v>
      </c>
      <c r="BH41" s="8">
        <v>0.7</v>
      </c>
      <c r="BI41" s="8">
        <v>12.7</v>
      </c>
      <c r="BJ41" s="8">
        <v>0.4</v>
      </c>
      <c r="BK41" s="8">
        <v>0.3</v>
      </c>
      <c r="BL41" s="8">
        <v>13.2</v>
      </c>
      <c r="BM41" s="8">
        <v>0.2</v>
      </c>
      <c r="BN41" s="8">
        <v>0.3</v>
      </c>
      <c r="BO41" s="8">
        <v>13</v>
      </c>
      <c r="BP41" s="8">
        <v>1.5</v>
      </c>
      <c r="BQ41" s="8">
        <v>0</v>
      </c>
      <c r="BR41" s="8">
        <v>17.5</v>
      </c>
      <c r="BS41" s="8">
        <v>0.8</v>
      </c>
      <c r="BT41" s="8">
        <v>0.3</v>
      </c>
      <c r="BU41" s="8">
        <v>13.8</v>
      </c>
      <c r="BV41" s="8">
        <v>0.2</v>
      </c>
      <c r="BW41" s="8">
        <v>0.1</v>
      </c>
      <c r="BX41" s="8">
        <v>15</v>
      </c>
      <c r="BY41" s="8">
        <v>1</v>
      </c>
      <c r="BZ41" s="8">
        <v>0</v>
      </c>
      <c r="CA41" s="8">
        <v>13</v>
      </c>
      <c r="CB41" s="8">
        <v>0.4</v>
      </c>
      <c r="CC41" s="8">
        <v>0.1</v>
      </c>
      <c r="CD41" s="8">
        <v>15.1</v>
      </c>
      <c r="CE41" s="8">
        <v>0.4</v>
      </c>
      <c r="CF41" s="8">
        <v>0.4</v>
      </c>
      <c r="CG41" s="8">
        <v>14.4</v>
      </c>
      <c r="CH41" s="8">
        <v>0</v>
      </c>
      <c r="CI41" s="8">
        <v>0</v>
      </c>
      <c r="CJ41" s="8">
        <v>12.3</v>
      </c>
      <c r="CK41" s="8">
        <v>0</v>
      </c>
      <c r="CL41" s="8">
        <v>0.1</v>
      </c>
      <c r="CM41" s="8">
        <v>13</v>
      </c>
      <c r="CN41" s="8">
        <v>0.5</v>
      </c>
      <c r="CO41" s="8">
        <v>0.2</v>
      </c>
      <c r="CP41" s="8">
        <v>17.8</v>
      </c>
      <c r="CQ41" s="8">
        <v>0.3</v>
      </c>
      <c r="CR41" s="8">
        <v>0.2</v>
      </c>
      <c r="CS41" s="8">
        <v>8.6999999999999993</v>
      </c>
      <c r="CT41" s="8">
        <v>0.5</v>
      </c>
      <c r="CU41" s="8">
        <v>0.8</v>
      </c>
      <c r="CV41" s="8">
        <v>13.8</v>
      </c>
      <c r="CW41" s="8">
        <v>0.1</v>
      </c>
      <c r="CX41" s="8">
        <v>0.1</v>
      </c>
      <c r="CY41" s="8">
        <v>15.3</v>
      </c>
      <c r="CZ41" s="8">
        <v>0.1</v>
      </c>
      <c r="DA41" s="8">
        <v>0.4</v>
      </c>
      <c r="DB41" s="8">
        <v>11.9</v>
      </c>
      <c r="DC41" s="8">
        <v>0.1</v>
      </c>
      <c r="DD41" s="8">
        <v>0.2</v>
      </c>
      <c r="DE41" s="8">
        <v>10.6</v>
      </c>
      <c r="DF41" s="8">
        <v>0.2</v>
      </c>
      <c r="DG41" s="8">
        <v>0.3</v>
      </c>
      <c r="DH41" s="8">
        <v>11.2</v>
      </c>
      <c r="DI41" s="8">
        <v>0</v>
      </c>
      <c r="DJ41" s="8">
        <v>0.3</v>
      </c>
      <c r="DK41" s="8">
        <v>9.8000000000000007</v>
      </c>
      <c r="DL41" s="8">
        <v>0.1</v>
      </c>
      <c r="DM41" s="8">
        <v>0.3</v>
      </c>
      <c r="DN41" s="8">
        <v>9.8000000000000007</v>
      </c>
      <c r="DO41" s="8">
        <v>1</v>
      </c>
      <c r="DP41" s="8">
        <v>0</v>
      </c>
      <c r="DQ41" s="8">
        <v>19.5</v>
      </c>
      <c r="DR41" s="8">
        <v>0</v>
      </c>
      <c r="DS41" s="8">
        <v>0</v>
      </c>
      <c r="DT41" s="8">
        <v>15</v>
      </c>
      <c r="DU41" s="8">
        <v>0.1</v>
      </c>
      <c r="DV41" s="8">
        <v>0.8</v>
      </c>
      <c r="DW41" s="8">
        <v>11.5</v>
      </c>
      <c r="DX41" s="8">
        <v>0.2</v>
      </c>
      <c r="DY41" s="8">
        <v>0.9</v>
      </c>
      <c r="DZ41" s="8">
        <v>10.6</v>
      </c>
      <c r="EA41" s="8">
        <v>0.2</v>
      </c>
      <c r="EB41" s="8">
        <v>0.7</v>
      </c>
      <c r="EC41" s="8">
        <v>8.9</v>
      </c>
      <c r="ED41" s="8">
        <v>0</v>
      </c>
      <c r="EE41" s="8">
        <v>0</v>
      </c>
      <c r="EF41" s="8">
        <v>5</v>
      </c>
      <c r="EG41" s="8">
        <v>0.2</v>
      </c>
      <c r="EH41" s="8">
        <v>0.5</v>
      </c>
      <c r="EI41" s="8">
        <v>15.2</v>
      </c>
      <c r="EJ41" s="8">
        <v>0</v>
      </c>
      <c r="EK41" s="8">
        <v>0</v>
      </c>
      <c r="EL41" s="8">
        <v>4.7</v>
      </c>
      <c r="EM41" s="8">
        <v>0</v>
      </c>
      <c r="EN41" s="8">
        <v>0.7</v>
      </c>
      <c r="EO41" s="8">
        <v>11</v>
      </c>
      <c r="EP41" s="8">
        <v>0.3</v>
      </c>
      <c r="EQ41" s="8">
        <v>0.5</v>
      </c>
      <c r="ER41" s="8">
        <v>9</v>
      </c>
      <c r="ES41" s="8" t="s">
        <v>12</v>
      </c>
      <c r="ET41" s="8" t="s">
        <v>12</v>
      </c>
      <c r="EU41" s="8" t="s">
        <v>12</v>
      </c>
      <c r="EV41" s="8">
        <v>0.1</v>
      </c>
      <c r="EW41" s="8">
        <v>0.2</v>
      </c>
      <c r="EX41" s="8">
        <v>13.8</v>
      </c>
      <c r="EY41" s="8">
        <v>0</v>
      </c>
      <c r="EZ41" s="8">
        <v>0</v>
      </c>
      <c r="FA41" s="8">
        <v>13.3</v>
      </c>
      <c r="FB41" s="8">
        <v>0</v>
      </c>
      <c r="FC41" s="8">
        <v>0.2</v>
      </c>
      <c r="FD41" s="8">
        <v>9.1999999999999993</v>
      </c>
      <c r="FE41" s="8">
        <v>0.4</v>
      </c>
      <c r="FF41" s="8">
        <v>0.1</v>
      </c>
      <c r="FG41" s="8">
        <v>6.9</v>
      </c>
      <c r="FH41" s="8">
        <v>0</v>
      </c>
      <c r="FI41" s="8">
        <v>1.1000000000000001</v>
      </c>
      <c r="FJ41" s="8">
        <v>5.0999999999999996</v>
      </c>
      <c r="FK41" s="8">
        <v>0</v>
      </c>
      <c r="FL41" s="8">
        <v>0.8</v>
      </c>
      <c r="FM41" s="8">
        <v>3.1</v>
      </c>
      <c r="FN41" s="8">
        <v>0</v>
      </c>
      <c r="FO41" s="8">
        <v>0</v>
      </c>
      <c r="FP41" s="8">
        <v>2.5</v>
      </c>
      <c r="FQ41" s="8">
        <f t="shared" si="1"/>
        <v>29.200000000000003</v>
      </c>
      <c r="FR41" s="8">
        <f t="shared" si="1"/>
        <v>11.799999999999997</v>
      </c>
      <c r="FS41" s="8">
        <f t="shared" si="1"/>
        <v>602.90000000000009</v>
      </c>
    </row>
    <row r="42" spans="1:175" x14ac:dyDescent="0.25">
      <c r="A42" s="7" t="s">
        <v>115</v>
      </c>
      <c r="B42" s="8">
        <v>2</v>
      </c>
      <c r="C42" s="8">
        <v>0.2</v>
      </c>
      <c r="D42" s="8">
        <v>12.5</v>
      </c>
      <c r="E42" s="8">
        <v>1.3</v>
      </c>
      <c r="F42" s="8">
        <v>0.9</v>
      </c>
      <c r="G42" s="8">
        <v>6.7</v>
      </c>
      <c r="H42" s="8">
        <v>0</v>
      </c>
      <c r="I42" s="8">
        <v>0</v>
      </c>
      <c r="J42" s="8">
        <v>5</v>
      </c>
      <c r="K42" s="8">
        <v>2.7</v>
      </c>
      <c r="L42" s="8">
        <v>0.2</v>
      </c>
      <c r="M42" s="8">
        <v>11.3</v>
      </c>
      <c r="N42" s="8">
        <v>0.9</v>
      </c>
      <c r="O42" s="8">
        <v>0.4</v>
      </c>
      <c r="P42" s="8">
        <v>14.2</v>
      </c>
      <c r="Q42" s="8">
        <v>1.3</v>
      </c>
      <c r="R42" s="8">
        <v>1.2</v>
      </c>
      <c r="S42" s="8">
        <v>18.899999999999999</v>
      </c>
      <c r="T42" s="8" t="s">
        <v>12</v>
      </c>
      <c r="U42" s="8" t="s">
        <v>12</v>
      </c>
      <c r="V42" s="8" t="s">
        <v>12</v>
      </c>
      <c r="W42" s="8" t="s">
        <v>12</v>
      </c>
      <c r="X42" s="8" t="s">
        <v>12</v>
      </c>
      <c r="Y42" s="8" t="s">
        <v>12</v>
      </c>
      <c r="Z42" s="8">
        <v>1.7</v>
      </c>
      <c r="AA42" s="8">
        <v>0.3</v>
      </c>
      <c r="AB42" s="8">
        <v>19.2</v>
      </c>
      <c r="AC42" s="8" t="s">
        <v>12</v>
      </c>
      <c r="AD42" s="8" t="s">
        <v>12</v>
      </c>
      <c r="AE42" s="8" t="s">
        <v>12</v>
      </c>
      <c r="AF42" s="8">
        <v>3</v>
      </c>
      <c r="AG42" s="8">
        <v>0.1</v>
      </c>
      <c r="AH42" s="8">
        <v>16.3</v>
      </c>
      <c r="AI42" s="8" t="s">
        <v>12</v>
      </c>
      <c r="AJ42" s="8" t="s">
        <v>12</v>
      </c>
      <c r="AK42" s="8" t="s">
        <v>12</v>
      </c>
      <c r="AL42" s="8" t="s">
        <v>12</v>
      </c>
      <c r="AM42" s="8" t="s">
        <v>12</v>
      </c>
      <c r="AN42" s="8" t="s">
        <v>12</v>
      </c>
      <c r="AO42" s="8">
        <v>4</v>
      </c>
      <c r="AP42" s="8">
        <v>0.2</v>
      </c>
      <c r="AQ42" s="8">
        <v>26.3</v>
      </c>
      <c r="AR42" s="8">
        <v>2.4</v>
      </c>
      <c r="AS42" s="8">
        <v>0.2</v>
      </c>
      <c r="AT42" s="8">
        <v>20</v>
      </c>
      <c r="AU42" s="8">
        <v>2.2999999999999998</v>
      </c>
      <c r="AV42" s="8">
        <v>0.2</v>
      </c>
      <c r="AW42" s="8">
        <v>15.9</v>
      </c>
      <c r="AX42" s="8">
        <v>1.9</v>
      </c>
      <c r="AY42" s="8">
        <v>0.1</v>
      </c>
      <c r="AZ42" s="8">
        <v>14</v>
      </c>
      <c r="BA42" s="8">
        <v>1.5</v>
      </c>
      <c r="BB42" s="8">
        <v>0.5</v>
      </c>
      <c r="BC42" s="8">
        <v>6.8</v>
      </c>
      <c r="BD42" s="8">
        <v>1</v>
      </c>
      <c r="BE42" s="8">
        <v>0.4</v>
      </c>
      <c r="BF42" s="8">
        <v>10.8</v>
      </c>
      <c r="BG42" s="8">
        <v>1</v>
      </c>
      <c r="BH42" s="8">
        <v>0.7</v>
      </c>
      <c r="BI42" s="8">
        <v>13</v>
      </c>
      <c r="BJ42" s="8">
        <v>0.8</v>
      </c>
      <c r="BK42" s="8">
        <v>0.5</v>
      </c>
      <c r="BL42" s="8">
        <v>13.5</v>
      </c>
      <c r="BM42" s="8">
        <v>0.5</v>
      </c>
      <c r="BN42" s="8">
        <v>0.5</v>
      </c>
      <c r="BO42" s="8">
        <v>13</v>
      </c>
      <c r="BP42" s="8">
        <v>1.5</v>
      </c>
      <c r="BQ42" s="8">
        <v>0</v>
      </c>
      <c r="BR42" s="8">
        <v>19</v>
      </c>
      <c r="BS42" s="8">
        <v>0.3</v>
      </c>
      <c r="BT42" s="8">
        <v>0.5</v>
      </c>
      <c r="BU42" s="8">
        <v>13.7</v>
      </c>
      <c r="BV42" s="8">
        <v>0.9</v>
      </c>
      <c r="BW42" s="8">
        <v>0.8</v>
      </c>
      <c r="BX42" s="8">
        <v>15.2</v>
      </c>
      <c r="BY42" s="8">
        <v>1</v>
      </c>
      <c r="BZ42" s="8">
        <v>3</v>
      </c>
      <c r="CA42" s="8">
        <v>11</v>
      </c>
      <c r="CB42" s="8">
        <v>1.6</v>
      </c>
      <c r="CC42" s="8">
        <v>0.9</v>
      </c>
      <c r="CD42" s="8">
        <v>15.9</v>
      </c>
      <c r="CE42" s="8">
        <v>0.6</v>
      </c>
      <c r="CF42" s="8">
        <v>0.5</v>
      </c>
      <c r="CG42" s="8">
        <v>14.5</v>
      </c>
      <c r="CH42" s="8">
        <v>0.9</v>
      </c>
      <c r="CI42" s="8">
        <v>0.3</v>
      </c>
      <c r="CJ42" s="8">
        <v>12.9</v>
      </c>
      <c r="CK42" s="8">
        <v>0.5</v>
      </c>
      <c r="CL42" s="8">
        <v>0.4</v>
      </c>
      <c r="CM42" s="8">
        <v>13</v>
      </c>
      <c r="CN42" s="8">
        <v>0.4</v>
      </c>
      <c r="CO42" s="8">
        <v>1</v>
      </c>
      <c r="CP42" s="8">
        <v>17.2</v>
      </c>
      <c r="CQ42" s="8">
        <v>0.6</v>
      </c>
      <c r="CR42" s="8">
        <v>0.2</v>
      </c>
      <c r="CS42" s="8">
        <v>9</v>
      </c>
      <c r="CT42" s="8">
        <v>0.8</v>
      </c>
      <c r="CU42" s="8">
        <v>1.8</v>
      </c>
      <c r="CV42" s="8">
        <v>12.8</v>
      </c>
      <c r="CW42" s="8">
        <v>0.7</v>
      </c>
      <c r="CX42" s="8">
        <v>1.4</v>
      </c>
      <c r="CY42" s="8">
        <v>14.6</v>
      </c>
      <c r="CZ42" s="8">
        <v>0.3</v>
      </c>
      <c r="DA42" s="8">
        <v>0.9</v>
      </c>
      <c r="DB42" s="8">
        <v>11.3</v>
      </c>
      <c r="DC42" s="8">
        <v>0.5</v>
      </c>
      <c r="DD42" s="8">
        <v>0.7</v>
      </c>
      <c r="DE42" s="8">
        <v>10.5</v>
      </c>
      <c r="DF42" s="8">
        <v>0.4</v>
      </c>
      <c r="DG42" s="8">
        <v>0.6</v>
      </c>
      <c r="DH42" s="8">
        <v>11</v>
      </c>
      <c r="DI42" s="8">
        <v>0.7</v>
      </c>
      <c r="DJ42" s="8">
        <v>1</v>
      </c>
      <c r="DK42" s="8">
        <v>9.6</v>
      </c>
      <c r="DL42" s="8">
        <v>0.2</v>
      </c>
      <c r="DM42" s="8">
        <v>0.8</v>
      </c>
      <c r="DN42" s="8">
        <v>9.1999999999999993</v>
      </c>
      <c r="DO42" s="8">
        <v>0</v>
      </c>
      <c r="DP42" s="8">
        <v>1</v>
      </c>
      <c r="DQ42" s="8">
        <v>18.5</v>
      </c>
      <c r="DR42" s="8">
        <v>2</v>
      </c>
      <c r="DS42" s="8">
        <v>1</v>
      </c>
      <c r="DT42" s="8">
        <v>16</v>
      </c>
      <c r="DU42" s="8">
        <v>0.3</v>
      </c>
      <c r="DV42" s="8">
        <v>0.7</v>
      </c>
      <c r="DW42" s="8">
        <v>11.1</v>
      </c>
      <c r="DX42" s="8">
        <v>0.2</v>
      </c>
      <c r="DY42" s="8">
        <v>0.6</v>
      </c>
      <c r="DZ42" s="8">
        <v>10.199999999999999</v>
      </c>
      <c r="EA42" s="8">
        <v>0.1</v>
      </c>
      <c r="EB42" s="8">
        <v>0.6</v>
      </c>
      <c r="EC42" s="8">
        <v>8.4</v>
      </c>
      <c r="ED42" s="8">
        <v>0</v>
      </c>
      <c r="EE42" s="8">
        <v>1</v>
      </c>
      <c r="EF42" s="8">
        <v>4</v>
      </c>
      <c r="EG42" s="8">
        <v>0.3</v>
      </c>
      <c r="EH42" s="8">
        <v>1.9</v>
      </c>
      <c r="EI42" s="8">
        <v>13.5</v>
      </c>
      <c r="EJ42" s="8">
        <v>0.7</v>
      </c>
      <c r="EK42" s="8">
        <v>0</v>
      </c>
      <c r="EL42" s="8">
        <v>5.3</v>
      </c>
      <c r="EM42" s="8">
        <v>0</v>
      </c>
      <c r="EN42" s="8">
        <v>1</v>
      </c>
      <c r="EO42" s="8">
        <v>10</v>
      </c>
      <c r="EP42" s="8">
        <v>0.2</v>
      </c>
      <c r="EQ42" s="8">
        <v>1.4</v>
      </c>
      <c r="ER42" s="8">
        <v>7.7</v>
      </c>
      <c r="ES42" s="8" t="s">
        <v>12</v>
      </c>
      <c r="ET42" s="8" t="s">
        <v>12</v>
      </c>
      <c r="EU42" s="8" t="s">
        <v>12</v>
      </c>
      <c r="EV42" s="8">
        <v>0.1</v>
      </c>
      <c r="EW42" s="8">
        <v>1</v>
      </c>
      <c r="EX42" s="8">
        <v>12.9</v>
      </c>
      <c r="EY42" s="8">
        <v>0</v>
      </c>
      <c r="EZ42" s="8">
        <v>3.3</v>
      </c>
      <c r="FA42" s="8">
        <v>10</v>
      </c>
      <c r="FB42" s="8">
        <v>0.2</v>
      </c>
      <c r="FC42" s="8">
        <v>1</v>
      </c>
      <c r="FD42" s="8">
        <v>8.5</v>
      </c>
      <c r="FE42" s="8">
        <v>0.1</v>
      </c>
      <c r="FF42" s="8">
        <v>0.9</v>
      </c>
      <c r="FG42" s="8">
        <v>6</v>
      </c>
      <c r="FH42" s="8">
        <v>0.1</v>
      </c>
      <c r="FI42" s="8">
        <v>0.3</v>
      </c>
      <c r="FJ42" s="8">
        <v>5</v>
      </c>
      <c r="FK42" s="8">
        <v>0.1</v>
      </c>
      <c r="FL42" s="8">
        <v>0.3</v>
      </c>
      <c r="FM42" s="8">
        <v>2.8</v>
      </c>
      <c r="FN42" s="8">
        <v>0</v>
      </c>
      <c r="FO42" s="8">
        <v>0.2</v>
      </c>
      <c r="FP42" s="8">
        <v>2.2999999999999998</v>
      </c>
      <c r="FQ42" s="8">
        <f t="shared" si="1"/>
        <v>44.600000000000009</v>
      </c>
      <c r="FR42" s="8">
        <f t="shared" si="1"/>
        <v>37.599999999999994</v>
      </c>
      <c r="FS42" s="8">
        <f t="shared" si="1"/>
        <v>609.99999999999989</v>
      </c>
    </row>
    <row r="43" spans="1:175" x14ac:dyDescent="0.25">
      <c r="A43" s="7" t="s">
        <v>116</v>
      </c>
      <c r="B43" s="8">
        <v>1.6</v>
      </c>
      <c r="C43" s="8">
        <v>0.4</v>
      </c>
      <c r="D43" s="8">
        <v>13.7</v>
      </c>
      <c r="E43" s="8">
        <v>1.7</v>
      </c>
      <c r="F43" s="8">
        <v>0.4</v>
      </c>
      <c r="G43" s="8">
        <v>7.9</v>
      </c>
      <c r="H43" s="8">
        <v>0</v>
      </c>
      <c r="I43" s="8">
        <v>0</v>
      </c>
      <c r="J43" s="8">
        <v>5</v>
      </c>
      <c r="K43" s="8">
        <v>1.7</v>
      </c>
      <c r="L43" s="8">
        <v>0.5</v>
      </c>
      <c r="M43" s="8">
        <v>12.5</v>
      </c>
      <c r="N43" s="8">
        <v>2.5</v>
      </c>
      <c r="O43" s="8">
        <v>0.1</v>
      </c>
      <c r="P43" s="8">
        <v>16.600000000000001</v>
      </c>
      <c r="Q43" s="8">
        <v>3.3</v>
      </c>
      <c r="R43" s="8">
        <v>0.6</v>
      </c>
      <c r="S43" s="8">
        <v>21.6</v>
      </c>
      <c r="T43" s="8" t="s">
        <v>12</v>
      </c>
      <c r="U43" s="8" t="s">
        <v>12</v>
      </c>
      <c r="V43" s="8" t="s">
        <v>12</v>
      </c>
      <c r="W43" s="8" t="s">
        <v>12</v>
      </c>
      <c r="X43" s="8" t="s">
        <v>12</v>
      </c>
      <c r="Y43" s="8" t="s">
        <v>12</v>
      </c>
      <c r="Z43" s="8">
        <v>5</v>
      </c>
      <c r="AA43" s="8">
        <v>0.2</v>
      </c>
      <c r="AB43" s="8">
        <v>24</v>
      </c>
      <c r="AC43" s="8" t="s">
        <v>12</v>
      </c>
      <c r="AD43" s="8" t="s">
        <v>12</v>
      </c>
      <c r="AE43" s="8" t="s">
        <v>12</v>
      </c>
      <c r="AF43" s="8">
        <v>4.3</v>
      </c>
      <c r="AG43" s="8">
        <v>0.2</v>
      </c>
      <c r="AH43" s="8">
        <v>20.399999999999999</v>
      </c>
      <c r="AI43" s="8" t="s">
        <v>12</v>
      </c>
      <c r="AJ43" s="8" t="s">
        <v>12</v>
      </c>
      <c r="AK43" s="8" t="s">
        <v>12</v>
      </c>
      <c r="AL43" s="8" t="s">
        <v>12</v>
      </c>
      <c r="AM43" s="8" t="s">
        <v>12</v>
      </c>
      <c r="AN43" s="8" t="s">
        <v>12</v>
      </c>
      <c r="AO43" s="8">
        <v>3</v>
      </c>
      <c r="AP43" s="8">
        <v>1.3</v>
      </c>
      <c r="AQ43" s="8">
        <v>28</v>
      </c>
      <c r="AR43" s="8">
        <v>2.1</v>
      </c>
      <c r="AS43" s="8">
        <v>0.8</v>
      </c>
      <c r="AT43" s="8">
        <v>21.3</v>
      </c>
      <c r="AU43" s="8">
        <v>1.9</v>
      </c>
      <c r="AV43" s="8">
        <v>0.3</v>
      </c>
      <c r="AW43" s="8">
        <v>17.5</v>
      </c>
      <c r="AX43" s="8">
        <v>1.3</v>
      </c>
      <c r="AY43" s="8">
        <v>0.2</v>
      </c>
      <c r="AZ43" s="8">
        <v>15.1</v>
      </c>
      <c r="BA43" s="8">
        <v>0.5</v>
      </c>
      <c r="BB43" s="8">
        <v>0.3</v>
      </c>
      <c r="BC43" s="8">
        <v>7</v>
      </c>
      <c r="BD43" s="8">
        <v>1.3</v>
      </c>
      <c r="BE43" s="8">
        <v>1.1000000000000001</v>
      </c>
      <c r="BF43" s="8">
        <v>10.9</v>
      </c>
      <c r="BG43" s="8">
        <v>1.5</v>
      </c>
      <c r="BH43" s="8">
        <v>0.8</v>
      </c>
      <c r="BI43" s="8">
        <v>13.7</v>
      </c>
      <c r="BJ43" s="8">
        <v>1.5</v>
      </c>
      <c r="BK43" s="8">
        <v>1.2</v>
      </c>
      <c r="BL43" s="8">
        <v>13.8</v>
      </c>
      <c r="BM43" s="8">
        <v>1.5</v>
      </c>
      <c r="BN43" s="8">
        <v>2.7</v>
      </c>
      <c r="BO43" s="8">
        <v>12.3</v>
      </c>
      <c r="BP43" s="8">
        <v>3.5</v>
      </c>
      <c r="BQ43" s="8">
        <v>1</v>
      </c>
      <c r="BR43" s="8">
        <v>21.5</v>
      </c>
      <c r="BS43" s="8">
        <v>0.9</v>
      </c>
      <c r="BT43" s="8">
        <v>1.7</v>
      </c>
      <c r="BU43" s="8">
        <v>12.9</v>
      </c>
      <c r="BV43" s="8">
        <v>1</v>
      </c>
      <c r="BW43" s="8">
        <v>1.4</v>
      </c>
      <c r="BX43" s="8">
        <v>14.7</v>
      </c>
      <c r="BY43" s="8">
        <v>2</v>
      </c>
      <c r="BZ43" s="8">
        <v>0</v>
      </c>
      <c r="CA43" s="8">
        <v>13</v>
      </c>
      <c r="CB43" s="8">
        <v>1.7</v>
      </c>
      <c r="CC43" s="8">
        <v>1.3</v>
      </c>
      <c r="CD43" s="8">
        <v>16.3</v>
      </c>
      <c r="CE43" s="8">
        <v>1.9</v>
      </c>
      <c r="CF43" s="8">
        <v>1.7</v>
      </c>
      <c r="CG43" s="8">
        <v>14.7</v>
      </c>
      <c r="CH43" s="8">
        <v>0.8</v>
      </c>
      <c r="CI43" s="8">
        <v>2.1</v>
      </c>
      <c r="CJ43" s="8">
        <v>11.7</v>
      </c>
      <c r="CK43" s="8">
        <v>1.2</v>
      </c>
      <c r="CL43" s="8">
        <v>0.5</v>
      </c>
      <c r="CM43" s="8">
        <v>13.7</v>
      </c>
      <c r="CN43" s="8">
        <v>1.8</v>
      </c>
      <c r="CO43" s="8">
        <v>2.2000000000000002</v>
      </c>
      <c r="CP43" s="8">
        <v>16.8</v>
      </c>
      <c r="CQ43" s="8">
        <v>1.7</v>
      </c>
      <c r="CR43" s="8">
        <v>1</v>
      </c>
      <c r="CS43" s="8">
        <v>9.6999999999999993</v>
      </c>
      <c r="CT43" s="8">
        <v>1.3</v>
      </c>
      <c r="CU43" s="8">
        <v>0.5</v>
      </c>
      <c r="CV43" s="8">
        <v>13.7</v>
      </c>
      <c r="CW43" s="8">
        <v>0.5</v>
      </c>
      <c r="CX43" s="8">
        <v>1.2</v>
      </c>
      <c r="CY43" s="8">
        <v>13.9</v>
      </c>
      <c r="CZ43" s="8">
        <v>0.8</v>
      </c>
      <c r="DA43" s="8">
        <v>2</v>
      </c>
      <c r="DB43" s="8">
        <v>10.1</v>
      </c>
      <c r="DC43" s="8">
        <v>1.1000000000000001</v>
      </c>
      <c r="DD43" s="8">
        <v>1.6</v>
      </c>
      <c r="DE43" s="8">
        <v>10.1</v>
      </c>
      <c r="DF43" s="8">
        <v>1.2</v>
      </c>
      <c r="DG43" s="8">
        <v>1</v>
      </c>
      <c r="DH43" s="8">
        <v>11.2</v>
      </c>
      <c r="DI43" s="8">
        <v>0.9</v>
      </c>
      <c r="DJ43" s="8">
        <v>1.8</v>
      </c>
      <c r="DK43" s="8">
        <v>8.6999999999999993</v>
      </c>
      <c r="DL43" s="8">
        <v>0.5</v>
      </c>
      <c r="DM43" s="8">
        <v>1.3</v>
      </c>
      <c r="DN43" s="8">
        <v>8.5</v>
      </c>
      <c r="DO43" s="8">
        <v>1</v>
      </c>
      <c r="DP43" s="8">
        <v>4</v>
      </c>
      <c r="DQ43" s="8">
        <v>15.5</v>
      </c>
      <c r="DR43" s="8">
        <v>1</v>
      </c>
      <c r="DS43" s="8">
        <v>3</v>
      </c>
      <c r="DT43" s="8">
        <v>14</v>
      </c>
      <c r="DU43" s="8">
        <v>0.3</v>
      </c>
      <c r="DV43" s="8">
        <v>2.1</v>
      </c>
      <c r="DW43" s="8">
        <v>9.3000000000000007</v>
      </c>
      <c r="DX43" s="8">
        <v>0.3</v>
      </c>
      <c r="DY43" s="8">
        <v>1.1000000000000001</v>
      </c>
      <c r="DZ43" s="8">
        <v>9.5</v>
      </c>
      <c r="EA43" s="8">
        <v>0.1</v>
      </c>
      <c r="EB43" s="8">
        <v>0.8</v>
      </c>
      <c r="EC43" s="8">
        <v>7.6</v>
      </c>
      <c r="ED43" s="8">
        <v>2</v>
      </c>
      <c r="EE43" s="8">
        <v>1</v>
      </c>
      <c r="EF43" s="8">
        <v>5</v>
      </c>
      <c r="EG43" s="8">
        <v>1.1000000000000001</v>
      </c>
      <c r="EH43" s="8">
        <v>1.4</v>
      </c>
      <c r="EI43" s="8">
        <v>13.2</v>
      </c>
      <c r="EJ43" s="8">
        <v>1</v>
      </c>
      <c r="EK43" s="8">
        <v>0</v>
      </c>
      <c r="EL43" s="8">
        <v>6.3</v>
      </c>
      <c r="EM43" s="8">
        <v>1.3</v>
      </c>
      <c r="EN43" s="8">
        <v>1.3</v>
      </c>
      <c r="EO43" s="8">
        <v>10</v>
      </c>
      <c r="EP43" s="8">
        <v>0.5</v>
      </c>
      <c r="EQ43" s="8">
        <v>1</v>
      </c>
      <c r="ER43" s="8">
        <v>7.2</v>
      </c>
      <c r="ES43" s="8" t="s">
        <v>12</v>
      </c>
      <c r="ET43" s="8" t="s">
        <v>12</v>
      </c>
      <c r="EU43" s="8" t="s">
        <v>12</v>
      </c>
      <c r="EV43" s="8">
        <v>1</v>
      </c>
      <c r="EW43" s="8">
        <v>1.3</v>
      </c>
      <c r="EX43" s="8">
        <v>12.5</v>
      </c>
      <c r="EY43" s="8">
        <v>0.3</v>
      </c>
      <c r="EZ43" s="8">
        <v>1.3</v>
      </c>
      <c r="FA43" s="8">
        <v>9</v>
      </c>
      <c r="FB43" s="8">
        <v>0.2</v>
      </c>
      <c r="FC43" s="8">
        <v>0.8</v>
      </c>
      <c r="FD43" s="8">
        <v>7.9</v>
      </c>
      <c r="FE43" s="8">
        <v>0.4</v>
      </c>
      <c r="FF43" s="8">
        <v>0.5</v>
      </c>
      <c r="FG43" s="8">
        <v>5.9</v>
      </c>
      <c r="FH43" s="8">
        <v>0.3</v>
      </c>
      <c r="FI43" s="8">
        <v>0.4</v>
      </c>
      <c r="FJ43" s="8">
        <v>4.9000000000000004</v>
      </c>
      <c r="FK43" s="8">
        <v>0.1</v>
      </c>
      <c r="FL43" s="8">
        <v>0.6</v>
      </c>
      <c r="FM43" s="8">
        <v>2.2999999999999998</v>
      </c>
      <c r="FN43" s="8">
        <v>0</v>
      </c>
      <c r="FO43" s="8">
        <v>0.2</v>
      </c>
      <c r="FP43" s="8">
        <v>2.2000000000000002</v>
      </c>
      <c r="FQ43" s="8">
        <f t="shared" si="1"/>
        <v>68.399999999999991</v>
      </c>
      <c r="FR43" s="8">
        <f t="shared" si="1"/>
        <v>54.199999999999989</v>
      </c>
      <c r="FS43" s="8">
        <f t="shared" si="1"/>
        <v>624.79999999999995</v>
      </c>
    </row>
    <row r="44" spans="1:175" x14ac:dyDescent="0.25">
      <c r="A44" s="7" t="s">
        <v>117</v>
      </c>
      <c r="B44" s="8">
        <v>0.6</v>
      </c>
      <c r="C44" s="8">
        <v>0.2</v>
      </c>
      <c r="D44" s="8">
        <v>14</v>
      </c>
      <c r="E44" s="8">
        <v>0.3</v>
      </c>
      <c r="F44" s="8">
        <v>0</v>
      </c>
      <c r="G44" s="8">
        <v>8.1999999999999993</v>
      </c>
      <c r="H44" s="8">
        <v>0</v>
      </c>
      <c r="I44" s="8">
        <v>0</v>
      </c>
      <c r="J44" s="8">
        <v>5</v>
      </c>
      <c r="K44" s="8">
        <v>1</v>
      </c>
      <c r="L44" s="8">
        <v>0</v>
      </c>
      <c r="M44" s="8">
        <v>13.5</v>
      </c>
      <c r="N44" s="8">
        <v>1</v>
      </c>
      <c r="O44" s="8">
        <v>0.1</v>
      </c>
      <c r="P44" s="8">
        <v>17.5</v>
      </c>
      <c r="Q44" s="8">
        <v>3.2</v>
      </c>
      <c r="R44" s="8">
        <v>0</v>
      </c>
      <c r="S44" s="8">
        <v>24.8</v>
      </c>
      <c r="T44" s="8" t="s">
        <v>12</v>
      </c>
      <c r="U44" s="8" t="s">
        <v>12</v>
      </c>
      <c r="V44" s="8" t="s">
        <v>12</v>
      </c>
      <c r="W44" s="8" t="s">
        <v>12</v>
      </c>
      <c r="X44" s="8" t="s">
        <v>12</v>
      </c>
      <c r="Y44" s="8" t="s">
        <v>12</v>
      </c>
      <c r="Z44" s="8">
        <v>3.3</v>
      </c>
      <c r="AA44" s="8">
        <v>0</v>
      </c>
      <c r="AB44" s="8">
        <v>27.3</v>
      </c>
      <c r="AC44" s="8" t="s">
        <v>12</v>
      </c>
      <c r="AD44" s="8" t="s">
        <v>12</v>
      </c>
      <c r="AE44" s="8" t="s">
        <v>12</v>
      </c>
      <c r="AF44" s="8">
        <v>3.2</v>
      </c>
      <c r="AG44" s="8">
        <v>0.1</v>
      </c>
      <c r="AH44" s="8">
        <v>23.6</v>
      </c>
      <c r="AI44" s="8" t="s">
        <v>12</v>
      </c>
      <c r="AJ44" s="8" t="s">
        <v>12</v>
      </c>
      <c r="AK44" s="8" t="s">
        <v>12</v>
      </c>
      <c r="AL44" s="8" t="s">
        <v>12</v>
      </c>
      <c r="AM44" s="8" t="s">
        <v>12</v>
      </c>
      <c r="AN44" s="8" t="s">
        <v>12</v>
      </c>
      <c r="AO44" s="8">
        <v>2.2000000000000002</v>
      </c>
      <c r="AP44" s="8">
        <v>0</v>
      </c>
      <c r="AQ44" s="8">
        <v>30.2</v>
      </c>
      <c r="AR44" s="8">
        <v>1.6</v>
      </c>
      <c r="AS44" s="8">
        <v>0</v>
      </c>
      <c r="AT44" s="8">
        <v>22.8</v>
      </c>
      <c r="AU44" s="8">
        <v>1.6</v>
      </c>
      <c r="AV44" s="8">
        <v>0.4</v>
      </c>
      <c r="AW44" s="8">
        <v>18.7</v>
      </c>
      <c r="AX44" s="8">
        <v>0.3</v>
      </c>
      <c r="AY44" s="8">
        <v>0.2</v>
      </c>
      <c r="AZ44" s="8">
        <v>15.2</v>
      </c>
      <c r="BA44" s="8">
        <v>1.5</v>
      </c>
      <c r="BB44" s="8">
        <v>0</v>
      </c>
      <c r="BC44" s="8">
        <v>8.5</v>
      </c>
      <c r="BD44" s="8">
        <v>0.6</v>
      </c>
      <c r="BE44" s="8">
        <v>0.5</v>
      </c>
      <c r="BF44" s="8">
        <v>11</v>
      </c>
      <c r="BG44" s="8">
        <v>1.5</v>
      </c>
      <c r="BH44" s="8">
        <v>0.3</v>
      </c>
      <c r="BI44" s="8">
        <v>14.8</v>
      </c>
      <c r="BJ44" s="8">
        <v>0.5</v>
      </c>
      <c r="BK44" s="8">
        <v>0.2</v>
      </c>
      <c r="BL44" s="8">
        <v>14.1</v>
      </c>
      <c r="BM44" s="8">
        <v>0.3</v>
      </c>
      <c r="BN44" s="8">
        <v>0</v>
      </c>
      <c r="BO44" s="8">
        <v>12.7</v>
      </c>
      <c r="BP44" s="8">
        <v>2</v>
      </c>
      <c r="BQ44" s="8">
        <v>0</v>
      </c>
      <c r="BR44" s="8">
        <v>23.5</v>
      </c>
      <c r="BS44" s="8">
        <v>0.6</v>
      </c>
      <c r="BT44" s="8">
        <v>0</v>
      </c>
      <c r="BU44" s="8">
        <v>13.5</v>
      </c>
      <c r="BV44" s="8">
        <v>0.4</v>
      </c>
      <c r="BW44" s="8">
        <v>0.3</v>
      </c>
      <c r="BX44" s="8">
        <v>14.9</v>
      </c>
      <c r="BY44" s="8">
        <v>0</v>
      </c>
      <c r="BZ44" s="8">
        <v>0</v>
      </c>
      <c r="CA44" s="8">
        <v>13</v>
      </c>
      <c r="CB44" s="8">
        <v>0.6</v>
      </c>
      <c r="CC44" s="8">
        <v>0.1</v>
      </c>
      <c r="CD44" s="8">
        <v>16.7</v>
      </c>
      <c r="CE44" s="8">
        <v>0.3</v>
      </c>
      <c r="CF44" s="8">
        <v>0.2</v>
      </c>
      <c r="CG44" s="8">
        <v>14.8</v>
      </c>
      <c r="CH44" s="8">
        <v>0.2</v>
      </c>
      <c r="CI44" s="8">
        <v>0.3</v>
      </c>
      <c r="CJ44" s="8">
        <v>11.6</v>
      </c>
      <c r="CK44" s="8">
        <v>0.5</v>
      </c>
      <c r="CL44" s="8">
        <v>0.2</v>
      </c>
      <c r="CM44" s="8">
        <v>14</v>
      </c>
      <c r="CN44" s="8">
        <v>0.4</v>
      </c>
      <c r="CO44" s="8">
        <v>0.4</v>
      </c>
      <c r="CP44" s="8">
        <v>16.8</v>
      </c>
      <c r="CQ44" s="8">
        <v>0.4</v>
      </c>
      <c r="CR44" s="8">
        <v>0</v>
      </c>
      <c r="CS44" s="8">
        <v>10.1</v>
      </c>
      <c r="CT44" s="8">
        <v>0</v>
      </c>
      <c r="CU44" s="8">
        <v>0</v>
      </c>
      <c r="CV44" s="8">
        <v>13.7</v>
      </c>
      <c r="CW44" s="8">
        <v>0.2</v>
      </c>
      <c r="CX44" s="8">
        <v>0.2</v>
      </c>
      <c r="CY44" s="8">
        <v>13.9</v>
      </c>
      <c r="CZ44" s="8">
        <v>0.2</v>
      </c>
      <c r="DA44" s="8">
        <v>0.2</v>
      </c>
      <c r="DB44" s="8">
        <v>10.1</v>
      </c>
      <c r="DC44" s="8">
        <v>0.4</v>
      </c>
      <c r="DD44" s="8">
        <v>0.1</v>
      </c>
      <c r="DE44" s="8">
        <v>10.4</v>
      </c>
      <c r="DF44" s="8">
        <v>0.2</v>
      </c>
      <c r="DG44" s="8">
        <v>0.4</v>
      </c>
      <c r="DH44" s="8">
        <v>11</v>
      </c>
      <c r="DI44" s="8">
        <v>0.4</v>
      </c>
      <c r="DJ44" s="8">
        <v>0.1</v>
      </c>
      <c r="DK44" s="8">
        <v>9</v>
      </c>
      <c r="DL44" s="8">
        <v>0.5</v>
      </c>
      <c r="DM44" s="8">
        <v>0.2</v>
      </c>
      <c r="DN44" s="8">
        <v>8.6999999999999993</v>
      </c>
      <c r="DO44" s="8">
        <v>0</v>
      </c>
      <c r="DP44" s="8">
        <v>0</v>
      </c>
      <c r="DQ44" s="8">
        <v>15.5</v>
      </c>
      <c r="DR44" s="8">
        <v>0</v>
      </c>
      <c r="DS44" s="8">
        <v>0</v>
      </c>
      <c r="DT44" s="8">
        <v>14</v>
      </c>
      <c r="DU44" s="8">
        <v>0.4</v>
      </c>
      <c r="DV44" s="8">
        <v>0.2</v>
      </c>
      <c r="DW44" s="8">
        <v>9.5</v>
      </c>
      <c r="DX44" s="8">
        <v>0.3</v>
      </c>
      <c r="DY44" s="8">
        <v>0.1</v>
      </c>
      <c r="DZ44" s="8">
        <v>9.6</v>
      </c>
      <c r="EA44" s="8">
        <v>0.3</v>
      </c>
      <c r="EB44" s="8">
        <v>0.2</v>
      </c>
      <c r="EC44" s="8">
        <v>7.7</v>
      </c>
      <c r="ED44" s="8">
        <v>0</v>
      </c>
      <c r="EE44" s="8">
        <v>0</v>
      </c>
      <c r="EF44" s="8">
        <v>5</v>
      </c>
      <c r="EG44" s="8">
        <v>0.2</v>
      </c>
      <c r="EH44" s="8">
        <v>0.2</v>
      </c>
      <c r="EI44" s="8">
        <v>13.3</v>
      </c>
      <c r="EJ44" s="8">
        <v>0</v>
      </c>
      <c r="EK44" s="8">
        <v>2</v>
      </c>
      <c r="EL44" s="8">
        <v>4.3</v>
      </c>
      <c r="EM44" s="8">
        <v>0</v>
      </c>
      <c r="EN44" s="8">
        <v>0.7</v>
      </c>
      <c r="EO44" s="8">
        <v>9.3000000000000007</v>
      </c>
      <c r="EP44" s="8">
        <v>0</v>
      </c>
      <c r="EQ44" s="8">
        <v>0.3</v>
      </c>
      <c r="ER44" s="8">
        <v>7</v>
      </c>
      <c r="ES44" s="8" t="s">
        <v>12</v>
      </c>
      <c r="ET44" s="8" t="s">
        <v>12</v>
      </c>
      <c r="EU44" s="8" t="s">
        <v>12</v>
      </c>
      <c r="EV44" s="8">
        <v>0.2</v>
      </c>
      <c r="EW44" s="8">
        <v>0.2</v>
      </c>
      <c r="EX44" s="8">
        <v>12.6</v>
      </c>
      <c r="EY44" s="8">
        <v>0</v>
      </c>
      <c r="EZ44" s="8">
        <v>0</v>
      </c>
      <c r="FA44" s="8">
        <v>9</v>
      </c>
      <c r="FB44" s="8">
        <v>0.2</v>
      </c>
      <c r="FC44" s="8">
        <v>0.3</v>
      </c>
      <c r="FD44" s="8">
        <v>7.8</v>
      </c>
      <c r="FE44" s="8">
        <v>0</v>
      </c>
      <c r="FF44" s="8">
        <v>0.1</v>
      </c>
      <c r="FG44" s="8">
        <v>5.7</v>
      </c>
      <c r="FH44" s="8">
        <v>0</v>
      </c>
      <c r="FI44" s="8">
        <v>0.1</v>
      </c>
      <c r="FJ44" s="8">
        <v>4.8</v>
      </c>
      <c r="FK44" s="8">
        <v>0</v>
      </c>
      <c r="FL44" s="8">
        <v>0.1</v>
      </c>
      <c r="FM44" s="8">
        <v>2.2000000000000002</v>
      </c>
      <c r="FN44" s="8">
        <v>0</v>
      </c>
      <c r="FO44" s="8">
        <v>0</v>
      </c>
      <c r="FP44" s="8">
        <v>2.2000000000000002</v>
      </c>
      <c r="FQ44" s="8">
        <f t="shared" si="1"/>
        <v>31.599999999999994</v>
      </c>
      <c r="FR44" s="8">
        <f t="shared" si="1"/>
        <v>9.1999999999999993</v>
      </c>
      <c r="FS44" s="8">
        <f t="shared" si="1"/>
        <v>647.09999999999991</v>
      </c>
    </row>
    <row r="45" spans="1:175" x14ac:dyDescent="0.25">
      <c r="A45" s="7" t="s">
        <v>118</v>
      </c>
      <c r="B45" s="8">
        <v>4.2</v>
      </c>
      <c r="C45" s="8">
        <v>0</v>
      </c>
      <c r="D45" s="8">
        <v>18.3</v>
      </c>
      <c r="E45" s="8">
        <v>0.6</v>
      </c>
      <c r="F45" s="8">
        <v>0</v>
      </c>
      <c r="G45" s="8">
        <v>8.8000000000000007</v>
      </c>
      <c r="H45" s="8">
        <v>2</v>
      </c>
      <c r="I45" s="8">
        <v>0</v>
      </c>
      <c r="J45" s="8">
        <v>7</v>
      </c>
      <c r="K45" s="8">
        <v>2.8</v>
      </c>
      <c r="L45" s="8">
        <v>0.2</v>
      </c>
      <c r="M45" s="8">
        <v>16.100000000000001</v>
      </c>
      <c r="N45" s="8">
        <v>3.9</v>
      </c>
      <c r="O45" s="8">
        <v>0.4</v>
      </c>
      <c r="P45" s="8">
        <v>20.9</v>
      </c>
      <c r="Q45" s="8">
        <v>6.2</v>
      </c>
      <c r="R45" s="8">
        <v>0.6</v>
      </c>
      <c r="S45" s="8">
        <v>30.4</v>
      </c>
      <c r="T45" s="8" t="s">
        <v>12</v>
      </c>
      <c r="U45" s="8" t="s">
        <v>12</v>
      </c>
      <c r="V45" s="8" t="s">
        <v>12</v>
      </c>
      <c r="W45" s="8" t="s">
        <v>12</v>
      </c>
      <c r="X45" s="8" t="s">
        <v>12</v>
      </c>
      <c r="Y45" s="8" t="s">
        <v>12</v>
      </c>
      <c r="Z45" s="8">
        <v>5.8</v>
      </c>
      <c r="AA45" s="8">
        <v>0.3</v>
      </c>
      <c r="AB45" s="8">
        <v>32.799999999999997</v>
      </c>
      <c r="AC45" s="8" t="s">
        <v>12</v>
      </c>
      <c r="AD45" s="8" t="s">
        <v>12</v>
      </c>
      <c r="AE45" s="8" t="s">
        <v>12</v>
      </c>
      <c r="AF45" s="8">
        <v>3.5</v>
      </c>
      <c r="AG45" s="8">
        <v>0.4</v>
      </c>
      <c r="AH45" s="8">
        <v>26.7</v>
      </c>
      <c r="AI45" s="8" t="s">
        <v>12</v>
      </c>
      <c r="AJ45" s="8" t="s">
        <v>12</v>
      </c>
      <c r="AK45" s="8" t="s">
        <v>12</v>
      </c>
      <c r="AL45" s="8" t="s">
        <v>12</v>
      </c>
      <c r="AM45" s="8" t="s">
        <v>12</v>
      </c>
      <c r="AN45" s="8" t="s">
        <v>12</v>
      </c>
      <c r="AO45" s="8">
        <v>6.3</v>
      </c>
      <c r="AP45" s="8">
        <v>0.2</v>
      </c>
      <c r="AQ45" s="8">
        <v>36.299999999999997</v>
      </c>
      <c r="AR45" s="8">
        <v>3.9</v>
      </c>
      <c r="AS45" s="8">
        <v>0.1</v>
      </c>
      <c r="AT45" s="8">
        <v>26.6</v>
      </c>
      <c r="AU45" s="8">
        <v>4.0999999999999996</v>
      </c>
      <c r="AV45" s="8">
        <v>0.1</v>
      </c>
      <c r="AW45" s="8">
        <v>22.7</v>
      </c>
      <c r="AX45" s="8">
        <v>4.0999999999999996</v>
      </c>
      <c r="AY45" s="8">
        <v>0.8</v>
      </c>
      <c r="AZ45" s="8">
        <v>18.600000000000001</v>
      </c>
      <c r="BA45" s="8">
        <v>5.8</v>
      </c>
      <c r="BB45" s="8">
        <v>0</v>
      </c>
      <c r="BC45" s="8">
        <v>14.3</v>
      </c>
      <c r="BD45" s="8">
        <v>5.0999999999999996</v>
      </c>
      <c r="BE45" s="8">
        <v>0.1</v>
      </c>
      <c r="BF45" s="8">
        <v>16</v>
      </c>
      <c r="BG45" s="8">
        <v>3.7</v>
      </c>
      <c r="BH45" s="8">
        <v>0.2</v>
      </c>
      <c r="BI45" s="8">
        <v>18.3</v>
      </c>
      <c r="BJ45" s="8">
        <v>3.6</v>
      </c>
      <c r="BK45" s="8">
        <v>0.1</v>
      </c>
      <c r="BL45" s="8">
        <v>17.600000000000001</v>
      </c>
      <c r="BM45" s="8">
        <v>3</v>
      </c>
      <c r="BN45" s="8">
        <v>0</v>
      </c>
      <c r="BO45" s="8">
        <v>15.7</v>
      </c>
      <c r="BP45" s="8">
        <v>3</v>
      </c>
      <c r="BQ45" s="8">
        <v>2</v>
      </c>
      <c r="BR45" s="8">
        <v>24.5</v>
      </c>
      <c r="BS45" s="8">
        <v>1.9</v>
      </c>
      <c r="BT45" s="8">
        <v>0.2</v>
      </c>
      <c r="BU45" s="8">
        <v>15.2</v>
      </c>
      <c r="BV45" s="8">
        <v>3.4</v>
      </c>
      <c r="BW45" s="8">
        <v>0.3</v>
      </c>
      <c r="BX45" s="8">
        <v>18</v>
      </c>
      <c r="BY45" s="8">
        <v>2</v>
      </c>
      <c r="BZ45" s="8">
        <v>0</v>
      </c>
      <c r="CA45" s="8">
        <v>15</v>
      </c>
      <c r="CB45" s="8">
        <v>3.3</v>
      </c>
      <c r="CC45" s="8">
        <v>0</v>
      </c>
      <c r="CD45" s="8">
        <v>20</v>
      </c>
      <c r="CE45" s="8">
        <v>2</v>
      </c>
      <c r="CF45" s="8">
        <v>0.3</v>
      </c>
      <c r="CG45" s="8">
        <v>16.5</v>
      </c>
      <c r="CH45" s="8">
        <v>1.9</v>
      </c>
      <c r="CI45" s="8">
        <v>0.5</v>
      </c>
      <c r="CJ45" s="8">
        <v>13.1</v>
      </c>
      <c r="CK45" s="8">
        <v>0.9</v>
      </c>
      <c r="CL45" s="8">
        <v>0.3</v>
      </c>
      <c r="CM45" s="8">
        <v>14.5</v>
      </c>
      <c r="CN45" s="8">
        <v>1</v>
      </c>
      <c r="CO45" s="8">
        <v>0.2</v>
      </c>
      <c r="CP45" s="8">
        <v>17.600000000000001</v>
      </c>
      <c r="CQ45" s="8">
        <v>0.7</v>
      </c>
      <c r="CR45" s="8">
        <v>0.3</v>
      </c>
      <c r="CS45" s="8">
        <v>10.4</v>
      </c>
      <c r="CT45" s="8">
        <v>0.8</v>
      </c>
      <c r="CU45" s="8">
        <v>2</v>
      </c>
      <c r="CV45" s="8">
        <v>12.5</v>
      </c>
      <c r="CW45" s="8">
        <v>0.9</v>
      </c>
      <c r="CX45" s="8">
        <v>0.7</v>
      </c>
      <c r="CY45" s="8">
        <v>14</v>
      </c>
      <c r="CZ45" s="8">
        <v>1.3</v>
      </c>
      <c r="DA45" s="8">
        <v>0.1</v>
      </c>
      <c r="DB45" s="8">
        <v>11.2</v>
      </c>
      <c r="DC45" s="8">
        <v>0.8</v>
      </c>
      <c r="DD45" s="8">
        <v>0.2</v>
      </c>
      <c r="DE45" s="8">
        <v>10.9</v>
      </c>
      <c r="DF45" s="8">
        <v>0.4</v>
      </c>
      <c r="DG45" s="8">
        <v>0.1</v>
      </c>
      <c r="DH45" s="8">
        <v>11.2</v>
      </c>
      <c r="DI45" s="8">
        <v>0.7</v>
      </c>
      <c r="DJ45" s="8">
        <v>0.5</v>
      </c>
      <c r="DK45" s="8">
        <v>9.1999999999999993</v>
      </c>
      <c r="DL45" s="8">
        <v>0.3</v>
      </c>
      <c r="DM45" s="8">
        <v>0.2</v>
      </c>
      <c r="DN45" s="8">
        <v>8.8000000000000007</v>
      </c>
      <c r="DO45" s="8">
        <v>0</v>
      </c>
      <c r="DP45" s="8">
        <v>0</v>
      </c>
      <c r="DQ45" s="8">
        <v>15.5</v>
      </c>
      <c r="DR45" s="8">
        <v>0</v>
      </c>
      <c r="DS45" s="8">
        <v>0</v>
      </c>
      <c r="DT45" s="8">
        <v>14</v>
      </c>
      <c r="DU45" s="8">
        <v>0.5</v>
      </c>
      <c r="DV45" s="8">
        <v>0.2</v>
      </c>
      <c r="DW45" s="8">
        <v>9.8000000000000007</v>
      </c>
      <c r="DX45" s="8">
        <v>0.1</v>
      </c>
      <c r="DY45" s="8">
        <v>0.2</v>
      </c>
      <c r="DZ45" s="8">
        <v>9.6</v>
      </c>
      <c r="EA45" s="8">
        <v>0.2</v>
      </c>
      <c r="EB45" s="8">
        <v>0.3</v>
      </c>
      <c r="EC45" s="8">
        <v>7.6</v>
      </c>
      <c r="ED45" s="8">
        <v>0</v>
      </c>
      <c r="EE45" s="8">
        <v>0</v>
      </c>
      <c r="EF45" s="8">
        <v>5</v>
      </c>
      <c r="EG45" s="8">
        <v>0.2</v>
      </c>
      <c r="EH45" s="8">
        <v>0.5</v>
      </c>
      <c r="EI45" s="8">
        <v>13</v>
      </c>
      <c r="EJ45" s="8">
        <v>0</v>
      </c>
      <c r="EK45" s="8">
        <v>0</v>
      </c>
      <c r="EL45" s="8">
        <v>4.3</v>
      </c>
      <c r="EM45" s="8">
        <v>0.7</v>
      </c>
      <c r="EN45" s="8">
        <v>0.7</v>
      </c>
      <c r="EO45" s="8">
        <v>9.3000000000000007</v>
      </c>
      <c r="EP45" s="8">
        <v>0.6</v>
      </c>
      <c r="EQ45" s="8">
        <v>0.3</v>
      </c>
      <c r="ER45" s="8">
        <v>7.3</v>
      </c>
      <c r="ES45" s="8" t="s">
        <v>12</v>
      </c>
      <c r="ET45" s="8" t="s">
        <v>12</v>
      </c>
      <c r="EU45" s="8" t="s">
        <v>12</v>
      </c>
      <c r="EV45" s="8">
        <v>0.3</v>
      </c>
      <c r="EW45" s="8">
        <v>0.3</v>
      </c>
      <c r="EX45" s="8">
        <v>12.7</v>
      </c>
      <c r="EY45" s="8">
        <v>0</v>
      </c>
      <c r="EZ45" s="8">
        <v>0</v>
      </c>
      <c r="FA45" s="8">
        <v>9</v>
      </c>
      <c r="FB45" s="8">
        <v>0.1</v>
      </c>
      <c r="FC45" s="8">
        <v>0.2</v>
      </c>
      <c r="FD45" s="8">
        <v>7.7</v>
      </c>
      <c r="FE45" s="8">
        <v>0.4</v>
      </c>
      <c r="FF45" s="8">
        <v>0.2</v>
      </c>
      <c r="FG45" s="8">
        <v>5.9</v>
      </c>
      <c r="FH45" s="8">
        <v>0.6</v>
      </c>
      <c r="FI45" s="8">
        <v>0.3</v>
      </c>
      <c r="FJ45" s="8">
        <v>5.0999999999999996</v>
      </c>
      <c r="FK45" s="8">
        <v>0.1</v>
      </c>
      <c r="FL45" s="8">
        <v>0.1</v>
      </c>
      <c r="FM45" s="8">
        <v>2.2000000000000002</v>
      </c>
      <c r="FN45" s="8">
        <v>0</v>
      </c>
      <c r="FO45" s="8">
        <v>0</v>
      </c>
      <c r="FP45" s="8">
        <v>2.2000000000000002</v>
      </c>
      <c r="FQ45" s="8">
        <f t="shared" si="1"/>
        <v>97.7</v>
      </c>
      <c r="FR45" s="8">
        <f t="shared" si="1"/>
        <v>14.699999999999998</v>
      </c>
      <c r="FS45" s="8">
        <f t="shared" si="1"/>
        <v>729.9000000000002</v>
      </c>
    </row>
    <row r="46" spans="1:175" x14ac:dyDescent="0.25">
      <c r="A46" s="7" t="s">
        <v>119</v>
      </c>
      <c r="B46" s="8">
        <v>0.4</v>
      </c>
      <c r="C46" s="8">
        <v>0</v>
      </c>
      <c r="D46" s="8">
        <v>18.600000000000001</v>
      </c>
      <c r="E46" s="8">
        <v>0.1</v>
      </c>
      <c r="F46" s="8">
        <v>0</v>
      </c>
      <c r="G46" s="8">
        <v>8.8000000000000007</v>
      </c>
      <c r="H46" s="8">
        <v>0</v>
      </c>
      <c r="I46" s="8">
        <v>0</v>
      </c>
      <c r="J46" s="8">
        <v>7</v>
      </c>
      <c r="K46" s="8">
        <v>1.1000000000000001</v>
      </c>
      <c r="L46" s="8">
        <v>0.2</v>
      </c>
      <c r="M46" s="8">
        <v>17</v>
      </c>
      <c r="N46" s="8">
        <v>0.3</v>
      </c>
      <c r="O46" s="8">
        <v>0.5</v>
      </c>
      <c r="P46" s="8">
        <v>20.8</v>
      </c>
      <c r="Q46" s="8">
        <v>0.4</v>
      </c>
      <c r="R46" s="8">
        <v>0.3</v>
      </c>
      <c r="S46" s="8">
        <v>30.5</v>
      </c>
      <c r="T46" s="8" t="s">
        <v>12</v>
      </c>
      <c r="U46" s="8" t="s">
        <v>12</v>
      </c>
      <c r="V46" s="8" t="s">
        <v>12</v>
      </c>
      <c r="W46" s="8" t="s">
        <v>12</v>
      </c>
      <c r="X46" s="8" t="s">
        <v>12</v>
      </c>
      <c r="Y46" s="8" t="s">
        <v>12</v>
      </c>
      <c r="Z46" s="8">
        <v>0.8</v>
      </c>
      <c r="AA46" s="8">
        <v>0.5</v>
      </c>
      <c r="AB46" s="8">
        <v>33.200000000000003</v>
      </c>
      <c r="AC46" s="8" t="s">
        <v>12</v>
      </c>
      <c r="AD46" s="8" t="s">
        <v>12</v>
      </c>
      <c r="AE46" s="8" t="s">
        <v>12</v>
      </c>
      <c r="AF46" s="8">
        <v>0.4</v>
      </c>
      <c r="AG46" s="8">
        <v>0.9</v>
      </c>
      <c r="AH46" s="8">
        <v>26.2</v>
      </c>
      <c r="AI46" s="8" t="s">
        <v>12</v>
      </c>
      <c r="AJ46" s="8" t="s">
        <v>12</v>
      </c>
      <c r="AK46" s="8" t="s">
        <v>12</v>
      </c>
      <c r="AL46" s="8" t="s">
        <v>12</v>
      </c>
      <c r="AM46" s="8" t="s">
        <v>12</v>
      </c>
      <c r="AN46" s="8" t="s">
        <v>12</v>
      </c>
      <c r="AO46" s="8">
        <v>0.4</v>
      </c>
      <c r="AP46" s="8">
        <v>0.1</v>
      </c>
      <c r="AQ46" s="8">
        <v>36.5</v>
      </c>
      <c r="AR46" s="8">
        <v>0.5</v>
      </c>
      <c r="AS46" s="8">
        <v>0</v>
      </c>
      <c r="AT46" s="8">
        <v>27.1</v>
      </c>
      <c r="AU46" s="8">
        <v>0.4</v>
      </c>
      <c r="AV46" s="8">
        <v>0</v>
      </c>
      <c r="AW46" s="8">
        <v>23.1</v>
      </c>
      <c r="AX46" s="8">
        <v>0.4</v>
      </c>
      <c r="AY46" s="8">
        <v>0.4</v>
      </c>
      <c r="AZ46" s="8">
        <v>18.600000000000001</v>
      </c>
      <c r="BA46" s="8">
        <v>1.8</v>
      </c>
      <c r="BB46" s="8">
        <v>0</v>
      </c>
      <c r="BC46" s="8">
        <v>16</v>
      </c>
      <c r="BD46" s="8">
        <v>0.2</v>
      </c>
      <c r="BE46" s="8">
        <v>0</v>
      </c>
      <c r="BF46" s="8">
        <v>16.2</v>
      </c>
      <c r="BG46" s="8">
        <v>1</v>
      </c>
      <c r="BH46" s="8">
        <v>0.5</v>
      </c>
      <c r="BI46" s="8">
        <v>18.8</v>
      </c>
      <c r="BJ46" s="8">
        <v>0.2</v>
      </c>
      <c r="BK46" s="8">
        <v>0.1</v>
      </c>
      <c r="BL46" s="8">
        <v>17.7</v>
      </c>
      <c r="BM46" s="8">
        <v>0.5</v>
      </c>
      <c r="BN46" s="8">
        <v>0</v>
      </c>
      <c r="BO46" s="8">
        <v>16.2</v>
      </c>
      <c r="BP46" s="8">
        <v>0</v>
      </c>
      <c r="BQ46" s="8">
        <v>0</v>
      </c>
      <c r="BR46" s="8">
        <v>24.5</v>
      </c>
      <c r="BS46" s="8">
        <v>0.2</v>
      </c>
      <c r="BT46" s="8">
        <v>0.2</v>
      </c>
      <c r="BU46" s="8">
        <v>15.2</v>
      </c>
      <c r="BV46" s="8">
        <v>0.2</v>
      </c>
      <c r="BW46" s="8">
        <v>0.1</v>
      </c>
      <c r="BX46" s="8">
        <v>18.100000000000001</v>
      </c>
      <c r="BY46" s="8">
        <v>0</v>
      </c>
      <c r="BZ46" s="8">
        <v>0</v>
      </c>
      <c r="CA46" s="8">
        <v>15</v>
      </c>
      <c r="CB46" s="8">
        <v>0</v>
      </c>
      <c r="CC46" s="8">
        <v>0.7</v>
      </c>
      <c r="CD46" s="8">
        <v>19.3</v>
      </c>
      <c r="CE46" s="8">
        <v>0.2</v>
      </c>
      <c r="CF46" s="8">
        <v>0.1</v>
      </c>
      <c r="CG46" s="8">
        <v>16.600000000000001</v>
      </c>
      <c r="CH46" s="8">
        <v>0</v>
      </c>
      <c r="CI46" s="8">
        <v>0.4</v>
      </c>
      <c r="CJ46" s="8">
        <v>12.7</v>
      </c>
      <c r="CK46" s="8">
        <v>0.2</v>
      </c>
      <c r="CL46" s="8">
        <v>0.3</v>
      </c>
      <c r="CM46" s="8">
        <v>14.5</v>
      </c>
      <c r="CN46" s="8">
        <v>0</v>
      </c>
      <c r="CO46" s="8">
        <v>0.2</v>
      </c>
      <c r="CP46" s="8">
        <v>17.5</v>
      </c>
      <c r="CQ46" s="8">
        <v>0</v>
      </c>
      <c r="CR46" s="8">
        <v>0</v>
      </c>
      <c r="CS46" s="8">
        <v>10.4</v>
      </c>
      <c r="CT46" s="8">
        <v>0</v>
      </c>
      <c r="CU46" s="8">
        <v>0.5</v>
      </c>
      <c r="CV46" s="8">
        <v>12</v>
      </c>
      <c r="CW46" s="8">
        <v>0.1</v>
      </c>
      <c r="CX46" s="8">
        <v>0.3</v>
      </c>
      <c r="CY46" s="8">
        <v>13.8</v>
      </c>
      <c r="CZ46" s="8">
        <v>0.1</v>
      </c>
      <c r="DA46" s="8">
        <v>0.2</v>
      </c>
      <c r="DB46" s="8">
        <v>11.2</v>
      </c>
      <c r="DC46" s="8">
        <v>0.1</v>
      </c>
      <c r="DD46" s="8">
        <v>0.3</v>
      </c>
      <c r="DE46" s="8">
        <v>10.7</v>
      </c>
      <c r="DF46" s="8">
        <v>0</v>
      </c>
      <c r="DG46" s="8">
        <v>0.6</v>
      </c>
      <c r="DH46" s="8">
        <v>10.7</v>
      </c>
      <c r="DI46" s="8">
        <v>0.1</v>
      </c>
      <c r="DJ46" s="8">
        <v>0.8</v>
      </c>
      <c r="DK46" s="8">
        <v>8.5</v>
      </c>
      <c r="DL46" s="8">
        <v>0.2</v>
      </c>
      <c r="DM46" s="8">
        <v>0.5</v>
      </c>
      <c r="DN46" s="8">
        <v>8.5</v>
      </c>
      <c r="DO46" s="8">
        <v>0.5</v>
      </c>
      <c r="DP46" s="8">
        <v>0</v>
      </c>
      <c r="DQ46" s="8">
        <v>16</v>
      </c>
      <c r="DR46" s="8">
        <v>0</v>
      </c>
      <c r="DS46" s="8">
        <v>0</v>
      </c>
      <c r="DT46" s="8">
        <v>14</v>
      </c>
      <c r="DU46" s="8">
        <v>0</v>
      </c>
      <c r="DV46" s="8">
        <v>0.2</v>
      </c>
      <c r="DW46" s="8">
        <v>9.6</v>
      </c>
      <c r="DX46" s="8">
        <v>0</v>
      </c>
      <c r="DY46" s="8">
        <v>0.3</v>
      </c>
      <c r="DZ46" s="8">
        <v>9.3000000000000007</v>
      </c>
      <c r="EA46" s="8">
        <v>0</v>
      </c>
      <c r="EB46" s="8">
        <v>0</v>
      </c>
      <c r="EC46" s="8">
        <v>7.6</v>
      </c>
      <c r="ED46" s="8">
        <v>0</v>
      </c>
      <c r="EE46" s="8">
        <v>0</v>
      </c>
      <c r="EF46" s="8">
        <v>5</v>
      </c>
      <c r="EG46" s="8">
        <v>0.1</v>
      </c>
      <c r="EH46" s="8">
        <v>1.2</v>
      </c>
      <c r="EI46" s="8">
        <v>11.9</v>
      </c>
      <c r="EJ46" s="8">
        <v>0</v>
      </c>
      <c r="EK46" s="8">
        <v>1</v>
      </c>
      <c r="EL46" s="8">
        <v>3.3</v>
      </c>
      <c r="EM46" s="8">
        <v>0</v>
      </c>
      <c r="EN46" s="8">
        <v>0.7</v>
      </c>
      <c r="EO46" s="8">
        <v>8.6999999999999993</v>
      </c>
      <c r="EP46" s="8">
        <v>0.1</v>
      </c>
      <c r="EQ46" s="8">
        <v>0.4</v>
      </c>
      <c r="ER46" s="8">
        <v>7</v>
      </c>
      <c r="ES46" s="8" t="s">
        <v>12</v>
      </c>
      <c r="ET46" s="8" t="s">
        <v>12</v>
      </c>
      <c r="EU46" s="8" t="s">
        <v>12</v>
      </c>
      <c r="EV46" s="8">
        <v>0.1</v>
      </c>
      <c r="EW46" s="8">
        <v>1</v>
      </c>
      <c r="EX46" s="8">
        <v>11.8</v>
      </c>
      <c r="EY46" s="8">
        <v>0</v>
      </c>
      <c r="EZ46" s="8">
        <v>2.2999999999999998</v>
      </c>
      <c r="FA46" s="8">
        <v>6.7</v>
      </c>
      <c r="FB46" s="8">
        <v>0</v>
      </c>
      <c r="FC46" s="8">
        <v>0.3</v>
      </c>
      <c r="FD46" s="8">
        <v>7.4</v>
      </c>
      <c r="FE46" s="8">
        <v>0</v>
      </c>
      <c r="FF46" s="8">
        <v>0.1</v>
      </c>
      <c r="FG46" s="8">
        <v>5.9</v>
      </c>
      <c r="FH46" s="8">
        <v>0</v>
      </c>
      <c r="FI46" s="8">
        <v>0</v>
      </c>
      <c r="FJ46" s="8">
        <v>5.0999999999999996</v>
      </c>
      <c r="FK46" s="8">
        <v>0</v>
      </c>
      <c r="FL46" s="8">
        <v>0.1</v>
      </c>
      <c r="FM46" s="8">
        <v>2.1</v>
      </c>
      <c r="FN46" s="8">
        <v>0</v>
      </c>
      <c r="FO46" s="8">
        <v>0</v>
      </c>
      <c r="FP46" s="8">
        <v>2.2000000000000002</v>
      </c>
      <c r="FQ46" s="8">
        <f t="shared" si="1"/>
        <v>11.099999999999994</v>
      </c>
      <c r="FR46" s="8">
        <f t="shared" si="1"/>
        <v>16.3</v>
      </c>
      <c r="FS46" s="8">
        <f t="shared" si="1"/>
        <v>725.10000000000014</v>
      </c>
    </row>
    <row r="47" spans="1:175" x14ac:dyDescent="0.25">
      <c r="A47" s="7" t="s">
        <v>120</v>
      </c>
      <c r="B47" s="8">
        <v>0</v>
      </c>
      <c r="C47" s="8">
        <v>0</v>
      </c>
      <c r="D47" s="8">
        <v>18.7</v>
      </c>
      <c r="E47" s="8">
        <v>0</v>
      </c>
      <c r="F47" s="8">
        <v>0</v>
      </c>
      <c r="G47" s="8">
        <v>8.8000000000000007</v>
      </c>
      <c r="H47" s="8">
        <v>0</v>
      </c>
      <c r="I47" s="8">
        <v>2</v>
      </c>
      <c r="J47" s="8">
        <v>5</v>
      </c>
      <c r="K47" s="8">
        <v>0.2</v>
      </c>
      <c r="L47" s="8">
        <v>0</v>
      </c>
      <c r="M47" s="8">
        <v>17.2</v>
      </c>
      <c r="N47" s="8">
        <v>0.7</v>
      </c>
      <c r="O47" s="8">
        <v>0</v>
      </c>
      <c r="P47" s="8">
        <v>21.5</v>
      </c>
      <c r="Q47" s="8">
        <v>0.5</v>
      </c>
      <c r="R47" s="8">
        <v>0.3</v>
      </c>
      <c r="S47" s="8">
        <v>30.8</v>
      </c>
      <c r="T47" s="8" t="s">
        <v>12</v>
      </c>
      <c r="U47" s="8" t="s">
        <v>12</v>
      </c>
      <c r="V47" s="8" t="s">
        <v>12</v>
      </c>
      <c r="W47" s="8" t="s">
        <v>12</v>
      </c>
      <c r="X47" s="8" t="s">
        <v>12</v>
      </c>
      <c r="Y47" s="8" t="s">
        <v>12</v>
      </c>
      <c r="Z47" s="8">
        <v>1.2</v>
      </c>
      <c r="AA47" s="8">
        <v>0</v>
      </c>
      <c r="AB47" s="8">
        <v>34.299999999999997</v>
      </c>
      <c r="AC47" s="8" t="s">
        <v>12</v>
      </c>
      <c r="AD47" s="8" t="s">
        <v>12</v>
      </c>
      <c r="AE47" s="8" t="s">
        <v>12</v>
      </c>
      <c r="AF47" s="8">
        <v>0.8</v>
      </c>
      <c r="AG47" s="8">
        <v>0</v>
      </c>
      <c r="AH47" s="8">
        <v>26.9</v>
      </c>
      <c r="AI47" s="8" t="s">
        <v>12</v>
      </c>
      <c r="AJ47" s="8" t="s">
        <v>12</v>
      </c>
      <c r="AK47" s="8" t="s">
        <v>12</v>
      </c>
      <c r="AL47" s="8" t="s">
        <v>12</v>
      </c>
      <c r="AM47" s="8" t="s">
        <v>12</v>
      </c>
      <c r="AN47" s="8" t="s">
        <v>12</v>
      </c>
      <c r="AO47" s="8">
        <v>0.4</v>
      </c>
      <c r="AP47" s="8">
        <v>0.3</v>
      </c>
      <c r="AQ47" s="8">
        <v>36.6</v>
      </c>
      <c r="AR47" s="8">
        <v>0.2</v>
      </c>
      <c r="AS47" s="8">
        <v>0.1</v>
      </c>
      <c r="AT47" s="8">
        <v>27.2</v>
      </c>
      <c r="AU47" s="8">
        <v>0.2</v>
      </c>
      <c r="AV47" s="8">
        <v>0</v>
      </c>
      <c r="AW47" s="8">
        <v>23.3</v>
      </c>
      <c r="AX47" s="8">
        <v>0.1</v>
      </c>
      <c r="AY47" s="8">
        <v>0</v>
      </c>
      <c r="AZ47" s="8">
        <v>18.7</v>
      </c>
      <c r="BA47" s="8">
        <v>0.3</v>
      </c>
      <c r="BB47" s="8">
        <v>0</v>
      </c>
      <c r="BC47" s="8">
        <v>16.3</v>
      </c>
      <c r="BD47" s="8">
        <v>0.4</v>
      </c>
      <c r="BE47" s="8">
        <v>0</v>
      </c>
      <c r="BF47" s="8">
        <v>16.600000000000001</v>
      </c>
      <c r="BG47" s="8">
        <v>0</v>
      </c>
      <c r="BH47" s="8">
        <v>0.3</v>
      </c>
      <c r="BI47" s="8">
        <v>18.5</v>
      </c>
      <c r="BJ47" s="8">
        <v>0.2</v>
      </c>
      <c r="BK47" s="8">
        <v>0.1</v>
      </c>
      <c r="BL47" s="8">
        <v>17.899999999999999</v>
      </c>
      <c r="BM47" s="8">
        <v>0</v>
      </c>
      <c r="BN47" s="8">
        <v>0</v>
      </c>
      <c r="BO47" s="8">
        <v>16.2</v>
      </c>
      <c r="BP47" s="8">
        <v>0</v>
      </c>
      <c r="BQ47" s="8">
        <v>0</v>
      </c>
      <c r="BR47" s="8">
        <v>24.5</v>
      </c>
      <c r="BS47" s="8">
        <v>0.2</v>
      </c>
      <c r="BT47" s="8">
        <v>0</v>
      </c>
      <c r="BU47" s="8">
        <v>15.5</v>
      </c>
      <c r="BV47" s="8">
        <v>0.1</v>
      </c>
      <c r="BW47" s="8">
        <v>0.1</v>
      </c>
      <c r="BX47" s="8">
        <v>18.100000000000001</v>
      </c>
      <c r="BY47" s="8">
        <v>1</v>
      </c>
      <c r="BZ47" s="8">
        <v>0</v>
      </c>
      <c r="CA47" s="8">
        <v>16</v>
      </c>
      <c r="CB47" s="8">
        <v>0</v>
      </c>
      <c r="CC47" s="8">
        <v>0</v>
      </c>
      <c r="CD47" s="8">
        <v>19.3</v>
      </c>
      <c r="CE47" s="8">
        <v>0.3</v>
      </c>
      <c r="CF47" s="8">
        <v>0.6</v>
      </c>
      <c r="CG47" s="8">
        <v>16.3</v>
      </c>
      <c r="CH47" s="8">
        <v>0.2</v>
      </c>
      <c r="CI47" s="8">
        <v>0</v>
      </c>
      <c r="CJ47" s="8">
        <v>12.8</v>
      </c>
      <c r="CK47" s="8">
        <v>0.2</v>
      </c>
      <c r="CL47" s="8">
        <v>0.2</v>
      </c>
      <c r="CM47" s="8">
        <v>14.5</v>
      </c>
      <c r="CN47" s="8">
        <v>0</v>
      </c>
      <c r="CO47" s="8">
        <v>0.2</v>
      </c>
      <c r="CP47" s="8">
        <v>17.399999999999999</v>
      </c>
      <c r="CQ47" s="8">
        <v>0</v>
      </c>
      <c r="CR47" s="8">
        <v>0</v>
      </c>
      <c r="CS47" s="8">
        <v>10.4</v>
      </c>
      <c r="CT47" s="8">
        <v>0</v>
      </c>
      <c r="CU47" s="8">
        <v>0.3</v>
      </c>
      <c r="CV47" s="8">
        <v>11.7</v>
      </c>
      <c r="CW47" s="8">
        <v>0.1</v>
      </c>
      <c r="CX47" s="8">
        <v>0.3</v>
      </c>
      <c r="CY47" s="8">
        <v>13.6</v>
      </c>
      <c r="CZ47" s="8">
        <v>0.2</v>
      </c>
      <c r="DA47" s="8">
        <v>0.2</v>
      </c>
      <c r="DB47" s="8">
        <v>11.1</v>
      </c>
      <c r="DC47" s="8">
        <v>0.1</v>
      </c>
      <c r="DD47" s="8">
        <v>0.3</v>
      </c>
      <c r="DE47" s="8">
        <v>10.5</v>
      </c>
      <c r="DF47" s="8">
        <v>0</v>
      </c>
      <c r="DG47" s="8">
        <v>0.1</v>
      </c>
      <c r="DH47" s="8">
        <v>10.6</v>
      </c>
      <c r="DI47" s="8">
        <v>0.2</v>
      </c>
      <c r="DJ47" s="8">
        <v>0.1</v>
      </c>
      <c r="DK47" s="8">
        <v>8.5</v>
      </c>
      <c r="DL47" s="8">
        <v>0</v>
      </c>
      <c r="DM47" s="8">
        <v>0.3</v>
      </c>
      <c r="DN47" s="8">
        <v>8.1999999999999993</v>
      </c>
      <c r="DO47" s="8">
        <v>0</v>
      </c>
      <c r="DP47" s="8">
        <v>0</v>
      </c>
      <c r="DQ47" s="8">
        <v>16</v>
      </c>
      <c r="DR47" s="8">
        <v>0</v>
      </c>
      <c r="DS47" s="8">
        <v>0</v>
      </c>
      <c r="DT47" s="8">
        <v>14</v>
      </c>
      <c r="DU47" s="8">
        <v>0</v>
      </c>
      <c r="DV47" s="8">
        <v>0.1</v>
      </c>
      <c r="DW47" s="8">
        <v>9.4</v>
      </c>
      <c r="DX47" s="8">
        <v>0</v>
      </c>
      <c r="DY47" s="8">
        <v>0.1</v>
      </c>
      <c r="DZ47" s="8">
        <v>9.3000000000000007</v>
      </c>
      <c r="EA47" s="8">
        <v>0.1</v>
      </c>
      <c r="EB47" s="8">
        <v>0.1</v>
      </c>
      <c r="EC47" s="8">
        <v>7.6</v>
      </c>
      <c r="ED47" s="8">
        <v>0</v>
      </c>
      <c r="EE47" s="8">
        <v>0</v>
      </c>
      <c r="EF47" s="8">
        <v>5</v>
      </c>
      <c r="EG47" s="8">
        <v>0</v>
      </c>
      <c r="EH47" s="8">
        <v>0.2</v>
      </c>
      <c r="EI47" s="8">
        <v>11.7</v>
      </c>
      <c r="EJ47" s="8">
        <v>0</v>
      </c>
      <c r="EK47" s="8">
        <v>0.3</v>
      </c>
      <c r="EL47" s="8">
        <v>3</v>
      </c>
      <c r="EM47" s="8">
        <v>0</v>
      </c>
      <c r="EN47" s="8">
        <v>0</v>
      </c>
      <c r="EO47" s="8">
        <v>8.6999999999999993</v>
      </c>
      <c r="EP47" s="8">
        <v>0</v>
      </c>
      <c r="EQ47" s="8">
        <v>0</v>
      </c>
      <c r="ER47" s="8">
        <v>6.9</v>
      </c>
      <c r="ES47" s="8" t="s">
        <v>12</v>
      </c>
      <c r="ET47" s="8" t="s">
        <v>12</v>
      </c>
      <c r="EU47" s="8" t="s">
        <v>12</v>
      </c>
      <c r="EV47" s="8">
        <v>0</v>
      </c>
      <c r="EW47" s="8">
        <v>0.2</v>
      </c>
      <c r="EX47" s="8">
        <v>11.6</v>
      </c>
      <c r="EY47" s="8">
        <v>0</v>
      </c>
      <c r="EZ47" s="8">
        <v>0</v>
      </c>
      <c r="FA47" s="8">
        <v>6.7</v>
      </c>
      <c r="FB47" s="8">
        <v>0</v>
      </c>
      <c r="FC47" s="8">
        <v>0.1</v>
      </c>
      <c r="FD47" s="8">
        <v>7.3</v>
      </c>
      <c r="FE47" s="8">
        <v>0</v>
      </c>
      <c r="FF47" s="8">
        <v>0.3</v>
      </c>
      <c r="FG47" s="8">
        <v>5.6</v>
      </c>
      <c r="FH47" s="8">
        <v>0</v>
      </c>
      <c r="FI47" s="8">
        <v>0.1</v>
      </c>
      <c r="FJ47" s="8">
        <v>5</v>
      </c>
      <c r="FK47" s="8">
        <v>0</v>
      </c>
      <c r="FL47" s="8">
        <v>0.1</v>
      </c>
      <c r="FM47" s="8">
        <v>2.1</v>
      </c>
      <c r="FN47" s="8">
        <v>0</v>
      </c>
      <c r="FO47" s="8">
        <v>0</v>
      </c>
      <c r="FP47" s="8">
        <v>2.2000000000000002</v>
      </c>
      <c r="FQ47" s="8">
        <f t="shared" si="1"/>
        <v>7.8999999999999986</v>
      </c>
      <c r="FR47" s="8">
        <f t="shared" si="1"/>
        <v>7.3999999999999968</v>
      </c>
      <c r="FS47" s="8">
        <f t="shared" si="1"/>
        <v>725.60000000000036</v>
      </c>
    </row>
    <row r="48" spans="1:175" x14ac:dyDescent="0.25">
      <c r="A48" s="7" t="s">
        <v>121</v>
      </c>
      <c r="B48" s="8">
        <v>0</v>
      </c>
      <c r="C48" s="8">
        <v>0</v>
      </c>
      <c r="D48" s="8">
        <v>18.7</v>
      </c>
      <c r="E48" s="8">
        <v>0</v>
      </c>
      <c r="F48" s="8">
        <v>0</v>
      </c>
      <c r="G48" s="8">
        <v>8.8000000000000007</v>
      </c>
      <c r="H48" s="8">
        <v>0</v>
      </c>
      <c r="I48" s="8">
        <v>0</v>
      </c>
      <c r="J48" s="8">
        <v>5</v>
      </c>
      <c r="K48" s="8">
        <v>0</v>
      </c>
      <c r="L48" s="8">
        <v>0</v>
      </c>
      <c r="M48" s="8">
        <v>17.2</v>
      </c>
      <c r="N48" s="8">
        <v>0</v>
      </c>
      <c r="O48" s="8">
        <v>0</v>
      </c>
      <c r="P48" s="8">
        <v>21.4</v>
      </c>
      <c r="Q48" s="8">
        <v>0</v>
      </c>
      <c r="R48" s="8">
        <v>0</v>
      </c>
      <c r="S48" s="8">
        <v>30.8</v>
      </c>
      <c r="T48" s="8" t="s">
        <v>12</v>
      </c>
      <c r="U48" s="8" t="s">
        <v>12</v>
      </c>
      <c r="V48" s="8" t="s">
        <v>12</v>
      </c>
      <c r="W48" s="8" t="s">
        <v>12</v>
      </c>
      <c r="X48" s="8" t="s">
        <v>12</v>
      </c>
      <c r="Y48" s="8" t="s">
        <v>12</v>
      </c>
      <c r="Z48" s="8">
        <v>0</v>
      </c>
      <c r="AA48" s="8">
        <v>0</v>
      </c>
      <c r="AB48" s="8">
        <v>34.299999999999997</v>
      </c>
      <c r="AC48" s="8" t="s">
        <v>12</v>
      </c>
      <c r="AD48" s="8" t="s">
        <v>12</v>
      </c>
      <c r="AE48" s="8" t="s">
        <v>12</v>
      </c>
      <c r="AF48" s="8">
        <v>0</v>
      </c>
      <c r="AG48" s="8">
        <v>0</v>
      </c>
      <c r="AH48" s="8">
        <v>26.9</v>
      </c>
      <c r="AI48" s="8" t="s">
        <v>12</v>
      </c>
      <c r="AJ48" s="8" t="s">
        <v>12</v>
      </c>
      <c r="AK48" s="8" t="s">
        <v>12</v>
      </c>
      <c r="AL48" s="8" t="s">
        <v>12</v>
      </c>
      <c r="AM48" s="8" t="s">
        <v>12</v>
      </c>
      <c r="AN48" s="8" t="s">
        <v>12</v>
      </c>
      <c r="AO48" s="8">
        <v>0.1</v>
      </c>
      <c r="AP48" s="8">
        <v>0</v>
      </c>
      <c r="AQ48" s="8">
        <v>36.799999999999997</v>
      </c>
      <c r="AR48" s="8">
        <v>0.2</v>
      </c>
      <c r="AS48" s="8">
        <v>0.1</v>
      </c>
      <c r="AT48" s="8">
        <v>27.3</v>
      </c>
      <c r="AU48" s="8">
        <v>0</v>
      </c>
      <c r="AV48" s="8">
        <v>0</v>
      </c>
      <c r="AW48" s="8">
        <v>23.3</v>
      </c>
      <c r="AX48" s="8">
        <v>0.2</v>
      </c>
      <c r="AY48" s="8">
        <v>0.4</v>
      </c>
      <c r="AZ48" s="8">
        <v>18.399999999999999</v>
      </c>
      <c r="BA48" s="8">
        <v>0</v>
      </c>
      <c r="BB48" s="8">
        <v>0</v>
      </c>
      <c r="BC48" s="8">
        <v>16.3</v>
      </c>
      <c r="BD48" s="8">
        <v>0</v>
      </c>
      <c r="BE48" s="8">
        <v>0.1</v>
      </c>
      <c r="BF48" s="8">
        <v>16.5</v>
      </c>
      <c r="BG48" s="8">
        <v>0</v>
      </c>
      <c r="BH48" s="8">
        <v>0.2</v>
      </c>
      <c r="BI48" s="8">
        <v>18.3</v>
      </c>
      <c r="BJ48" s="8">
        <v>0</v>
      </c>
      <c r="BK48" s="8">
        <v>0.1</v>
      </c>
      <c r="BL48" s="8">
        <v>17.7</v>
      </c>
      <c r="BM48" s="8">
        <v>0</v>
      </c>
      <c r="BN48" s="8">
        <v>0.2</v>
      </c>
      <c r="BO48" s="8">
        <v>16</v>
      </c>
      <c r="BP48" s="8">
        <v>0</v>
      </c>
      <c r="BQ48" s="8">
        <v>0</v>
      </c>
      <c r="BR48" s="8">
        <v>24.5</v>
      </c>
      <c r="BS48" s="8">
        <v>0</v>
      </c>
      <c r="BT48" s="8">
        <v>0.1</v>
      </c>
      <c r="BU48" s="8">
        <v>15.4</v>
      </c>
      <c r="BV48" s="8">
        <v>0</v>
      </c>
      <c r="BW48" s="8">
        <v>0.1</v>
      </c>
      <c r="BX48" s="8">
        <v>18.100000000000001</v>
      </c>
      <c r="BY48" s="8">
        <v>0</v>
      </c>
      <c r="BZ48" s="8">
        <v>0</v>
      </c>
      <c r="CA48" s="8">
        <v>16</v>
      </c>
      <c r="CB48" s="8">
        <v>0</v>
      </c>
      <c r="CC48" s="8">
        <v>0.4</v>
      </c>
      <c r="CD48" s="8">
        <v>18.899999999999999</v>
      </c>
      <c r="CE48" s="8">
        <v>0.1</v>
      </c>
      <c r="CF48" s="8">
        <v>0.2</v>
      </c>
      <c r="CG48" s="8">
        <v>16.100000000000001</v>
      </c>
      <c r="CH48" s="8">
        <v>0</v>
      </c>
      <c r="CI48" s="8">
        <v>0</v>
      </c>
      <c r="CJ48" s="8">
        <v>12.8</v>
      </c>
      <c r="CK48" s="8">
        <v>0</v>
      </c>
      <c r="CL48" s="8">
        <v>0.1</v>
      </c>
      <c r="CM48" s="8">
        <v>14.4</v>
      </c>
      <c r="CN48" s="8">
        <v>0</v>
      </c>
      <c r="CO48" s="8">
        <v>0.1</v>
      </c>
      <c r="CP48" s="8">
        <v>17.2</v>
      </c>
      <c r="CQ48" s="8">
        <v>0</v>
      </c>
      <c r="CR48" s="8">
        <v>0</v>
      </c>
      <c r="CS48" s="8">
        <v>10.4</v>
      </c>
      <c r="CT48" s="8">
        <v>0</v>
      </c>
      <c r="CU48" s="8">
        <v>0.2</v>
      </c>
      <c r="CV48" s="8">
        <v>11.5</v>
      </c>
      <c r="CW48" s="8">
        <v>0</v>
      </c>
      <c r="CX48" s="8">
        <v>0.2</v>
      </c>
      <c r="CY48" s="8">
        <v>13.5</v>
      </c>
      <c r="CZ48" s="8">
        <v>0.1</v>
      </c>
      <c r="DA48" s="8">
        <v>0.2</v>
      </c>
      <c r="DB48" s="8">
        <v>10.9</v>
      </c>
      <c r="DC48" s="8">
        <v>0</v>
      </c>
      <c r="DD48" s="8">
        <v>0.2</v>
      </c>
      <c r="DE48" s="8">
        <v>10.3</v>
      </c>
      <c r="DF48" s="8">
        <v>0</v>
      </c>
      <c r="DG48" s="8">
        <v>0.6</v>
      </c>
      <c r="DH48" s="8">
        <v>10</v>
      </c>
      <c r="DI48" s="8">
        <v>0</v>
      </c>
      <c r="DJ48" s="8">
        <v>0.1</v>
      </c>
      <c r="DK48" s="8">
        <v>8.5</v>
      </c>
      <c r="DL48" s="8">
        <v>0</v>
      </c>
      <c r="DM48" s="8">
        <v>0.3</v>
      </c>
      <c r="DN48" s="8">
        <v>8</v>
      </c>
      <c r="DO48" s="8">
        <v>0</v>
      </c>
      <c r="DP48" s="8">
        <v>1</v>
      </c>
      <c r="DQ48" s="8">
        <v>15</v>
      </c>
      <c r="DR48" s="8">
        <v>2</v>
      </c>
      <c r="DS48" s="8">
        <v>1</v>
      </c>
      <c r="DT48" s="8">
        <v>15</v>
      </c>
      <c r="DU48" s="8">
        <v>0.4</v>
      </c>
      <c r="DV48" s="8">
        <v>0.5</v>
      </c>
      <c r="DW48" s="8">
        <v>9.4</v>
      </c>
      <c r="DX48" s="8">
        <v>0.1</v>
      </c>
      <c r="DY48" s="8">
        <v>0</v>
      </c>
      <c r="DZ48" s="8">
        <v>9.4</v>
      </c>
      <c r="EA48" s="8">
        <v>0</v>
      </c>
      <c r="EB48" s="8">
        <v>0.1</v>
      </c>
      <c r="EC48" s="8">
        <v>7.5</v>
      </c>
      <c r="ED48" s="8">
        <v>0</v>
      </c>
      <c r="EE48" s="8">
        <v>0</v>
      </c>
      <c r="EF48" s="8">
        <v>5</v>
      </c>
      <c r="EG48" s="8">
        <v>0</v>
      </c>
      <c r="EH48" s="8">
        <v>0.2</v>
      </c>
      <c r="EI48" s="8">
        <v>11.5</v>
      </c>
      <c r="EJ48" s="8">
        <v>0</v>
      </c>
      <c r="EK48" s="8">
        <v>0</v>
      </c>
      <c r="EL48" s="8">
        <v>3</v>
      </c>
      <c r="EM48" s="8">
        <v>0</v>
      </c>
      <c r="EN48" s="8">
        <v>1</v>
      </c>
      <c r="EO48" s="8">
        <v>7.7</v>
      </c>
      <c r="EP48" s="8">
        <v>0</v>
      </c>
      <c r="EQ48" s="8">
        <v>0</v>
      </c>
      <c r="ER48" s="8">
        <v>6.9</v>
      </c>
      <c r="ES48" s="8" t="s">
        <v>12</v>
      </c>
      <c r="ET48" s="8" t="s">
        <v>12</v>
      </c>
      <c r="EU48" s="8" t="s">
        <v>12</v>
      </c>
      <c r="EV48" s="8">
        <v>0</v>
      </c>
      <c r="EW48" s="8">
        <v>0.4</v>
      </c>
      <c r="EX48" s="8">
        <v>11.2</v>
      </c>
      <c r="EY48" s="8">
        <v>0</v>
      </c>
      <c r="EZ48" s="8">
        <v>0</v>
      </c>
      <c r="FA48" s="8">
        <v>6.7</v>
      </c>
      <c r="FB48" s="8">
        <v>0</v>
      </c>
      <c r="FC48" s="8">
        <v>0</v>
      </c>
      <c r="FD48" s="8">
        <v>7.3</v>
      </c>
      <c r="FE48" s="8">
        <v>0</v>
      </c>
      <c r="FF48" s="8">
        <v>0</v>
      </c>
      <c r="FG48" s="8">
        <v>5.6</v>
      </c>
      <c r="FH48" s="8">
        <v>0</v>
      </c>
      <c r="FI48" s="8">
        <v>0</v>
      </c>
      <c r="FJ48" s="8">
        <v>5</v>
      </c>
      <c r="FK48" s="8">
        <v>0</v>
      </c>
      <c r="FL48" s="8">
        <v>0</v>
      </c>
      <c r="FM48" s="8">
        <v>2.1</v>
      </c>
      <c r="FN48" s="8">
        <v>0</v>
      </c>
      <c r="FO48" s="8">
        <v>0</v>
      </c>
      <c r="FP48" s="8">
        <v>2.2000000000000002</v>
      </c>
      <c r="FQ48" s="8">
        <f t="shared" si="1"/>
        <v>3.2</v>
      </c>
      <c r="FR48" s="8">
        <f t="shared" si="1"/>
        <v>8.1</v>
      </c>
      <c r="FS48" s="8">
        <f t="shared" si="1"/>
        <v>720.7</v>
      </c>
    </row>
    <row r="49" spans="1:175" x14ac:dyDescent="0.25">
      <c r="A49" s="7" t="s">
        <v>122</v>
      </c>
      <c r="B49" s="8" t="s">
        <v>12</v>
      </c>
      <c r="C49" s="8" t="s">
        <v>12</v>
      </c>
      <c r="D49" s="8" t="s">
        <v>12</v>
      </c>
      <c r="E49" s="8" t="s">
        <v>12</v>
      </c>
      <c r="F49" s="8" t="s">
        <v>12</v>
      </c>
      <c r="G49" s="8" t="s">
        <v>12</v>
      </c>
      <c r="H49" s="8" t="s">
        <v>12</v>
      </c>
      <c r="I49" s="8" t="s">
        <v>12</v>
      </c>
      <c r="J49" s="8" t="s">
        <v>12</v>
      </c>
      <c r="K49" s="8" t="s">
        <v>12</v>
      </c>
      <c r="L49" s="8" t="s">
        <v>12</v>
      </c>
      <c r="M49" s="8" t="s">
        <v>12</v>
      </c>
      <c r="N49" s="8" t="s">
        <v>12</v>
      </c>
      <c r="O49" s="8" t="s">
        <v>12</v>
      </c>
      <c r="P49" s="8" t="s">
        <v>12</v>
      </c>
      <c r="Q49" s="8" t="s">
        <v>12</v>
      </c>
      <c r="R49" s="8" t="s">
        <v>12</v>
      </c>
      <c r="S49" s="8" t="s">
        <v>12</v>
      </c>
      <c r="T49" s="8" t="s">
        <v>12</v>
      </c>
      <c r="U49" s="8" t="s">
        <v>12</v>
      </c>
      <c r="V49" s="8" t="s">
        <v>12</v>
      </c>
      <c r="W49" s="8" t="s">
        <v>12</v>
      </c>
      <c r="X49" s="8" t="s">
        <v>12</v>
      </c>
      <c r="Y49" s="8" t="s">
        <v>12</v>
      </c>
      <c r="Z49" s="8" t="s">
        <v>12</v>
      </c>
      <c r="AA49" s="8" t="s">
        <v>12</v>
      </c>
      <c r="AB49" s="8" t="s">
        <v>12</v>
      </c>
      <c r="AC49" s="8" t="s">
        <v>12</v>
      </c>
      <c r="AD49" s="8" t="s">
        <v>12</v>
      </c>
      <c r="AE49" s="8" t="s">
        <v>12</v>
      </c>
      <c r="AF49" s="8" t="s">
        <v>12</v>
      </c>
      <c r="AG49" s="8" t="s">
        <v>12</v>
      </c>
      <c r="AH49" s="8" t="s">
        <v>12</v>
      </c>
      <c r="AI49" s="8" t="s">
        <v>12</v>
      </c>
      <c r="AJ49" s="8" t="s">
        <v>12</v>
      </c>
      <c r="AK49" s="8" t="s">
        <v>12</v>
      </c>
      <c r="AL49" s="8" t="s">
        <v>12</v>
      </c>
      <c r="AM49" s="8" t="s">
        <v>12</v>
      </c>
      <c r="AN49" s="8" t="s">
        <v>12</v>
      </c>
      <c r="AO49" s="8" t="s">
        <v>12</v>
      </c>
      <c r="AP49" s="8" t="s">
        <v>12</v>
      </c>
      <c r="AQ49" s="8" t="s">
        <v>12</v>
      </c>
      <c r="AR49" s="8" t="s">
        <v>12</v>
      </c>
      <c r="AS49" s="8" t="s">
        <v>12</v>
      </c>
      <c r="AT49" s="8" t="s">
        <v>12</v>
      </c>
      <c r="AU49" s="8">
        <v>0.6</v>
      </c>
      <c r="AV49" s="8">
        <v>18.7</v>
      </c>
      <c r="AW49" s="8">
        <v>5.2</v>
      </c>
      <c r="AX49" s="8">
        <v>0.1</v>
      </c>
      <c r="AY49" s="8">
        <v>17.100000000000001</v>
      </c>
      <c r="AZ49" s="8">
        <v>1.4</v>
      </c>
      <c r="BA49" s="8">
        <v>0</v>
      </c>
      <c r="BB49" s="8">
        <v>14.5</v>
      </c>
      <c r="BC49" s="8">
        <v>1.8</v>
      </c>
      <c r="BD49" s="8">
        <v>0.2</v>
      </c>
      <c r="BE49" s="8">
        <v>12.7</v>
      </c>
      <c r="BF49" s="8">
        <v>4.0999999999999996</v>
      </c>
      <c r="BG49" s="8">
        <v>0.2</v>
      </c>
      <c r="BH49" s="8">
        <v>15</v>
      </c>
      <c r="BI49" s="8">
        <v>3.5</v>
      </c>
      <c r="BJ49" s="8">
        <v>1.3</v>
      </c>
      <c r="BK49" s="8">
        <v>14.9</v>
      </c>
      <c r="BL49" s="8">
        <v>4.0999999999999996</v>
      </c>
      <c r="BM49" s="8">
        <v>2.8</v>
      </c>
      <c r="BN49" s="8">
        <v>13.8</v>
      </c>
      <c r="BO49" s="8">
        <v>6.3</v>
      </c>
      <c r="BP49" s="8">
        <v>1</v>
      </c>
      <c r="BQ49" s="8">
        <v>19</v>
      </c>
      <c r="BR49" s="8">
        <v>6.5</v>
      </c>
      <c r="BS49" s="8">
        <v>18.7</v>
      </c>
      <c r="BT49" s="8">
        <v>14.4</v>
      </c>
      <c r="BU49" s="8">
        <v>19.7</v>
      </c>
      <c r="BV49" s="8">
        <v>1.4</v>
      </c>
      <c r="BW49" s="8">
        <v>13.3</v>
      </c>
      <c r="BX49" s="8">
        <v>6.2</v>
      </c>
      <c r="BY49" s="8">
        <v>1</v>
      </c>
      <c r="BZ49" s="8">
        <v>17</v>
      </c>
      <c r="CA49" s="8">
        <v>1</v>
      </c>
      <c r="CB49" s="8">
        <v>2</v>
      </c>
      <c r="CC49" s="8">
        <v>16.100000000000001</v>
      </c>
      <c r="CD49" s="8">
        <v>4.7</v>
      </c>
      <c r="CE49" s="8">
        <v>1.5</v>
      </c>
      <c r="CF49" s="8">
        <v>12.4</v>
      </c>
      <c r="CG49" s="8">
        <v>5.2</v>
      </c>
      <c r="CH49" s="8" t="s">
        <v>12</v>
      </c>
      <c r="CI49" s="8" t="s">
        <v>12</v>
      </c>
      <c r="CJ49" s="8" t="s">
        <v>12</v>
      </c>
      <c r="CK49" s="8" t="s">
        <v>12</v>
      </c>
      <c r="CL49" s="8" t="s">
        <v>12</v>
      </c>
      <c r="CM49" s="8" t="s">
        <v>12</v>
      </c>
      <c r="CN49" s="8" t="s">
        <v>12</v>
      </c>
      <c r="CO49" s="8" t="s">
        <v>12</v>
      </c>
      <c r="CP49" s="8" t="s">
        <v>12</v>
      </c>
      <c r="CQ49" s="8" t="s">
        <v>12</v>
      </c>
      <c r="CR49" s="8" t="s">
        <v>12</v>
      </c>
      <c r="CS49" s="8" t="s">
        <v>12</v>
      </c>
      <c r="CT49" s="8" t="s">
        <v>12</v>
      </c>
      <c r="CU49" s="8" t="s">
        <v>12</v>
      </c>
      <c r="CV49" s="8" t="s">
        <v>12</v>
      </c>
      <c r="CW49" s="8" t="s">
        <v>12</v>
      </c>
      <c r="CX49" s="8" t="s">
        <v>12</v>
      </c>
      <c r="CY49" s="8" t="s">
        <v>12</v>
      </c>
      <c r="CZ49" s="8" t="s">
        <v>12</v>
      </c>
      <c r="DA49" s="8" t="s">
        <v>12</v>
      </c>
      <c r="DB49" s="8" t="s">
        <v>12</v>
      </c>
      <c r="DC49" s="8" t="s">
        <v>12</v>
      </c>
      <c r="DD49" s="8" t="s">
        <v>12</v>
      </c>
      <c r="DE49" s="8" t="s">
        <v>12</v>
      </c>
      <c r="DF49" s="8" t="s">
        <v>12</v>
      </c>
      <c r="DG49" s="8" t="s">
        <v>12</v>
      </c>
      <c r="DH49" s="8" t="s">
        <v>12</v>
      </c>
      <c r="DI49" s="8" t="s">
        <v>12</v>
      </c>
      <c r="DJ49" s="8" t="s">
        <v>12</v>
      </c>
      <c r="DK49" s="8" t="s">
        <v>12</v>
      </c>
      <c r="DL49" s="8" t="s">
        <v>12</v>
      </c>
      <c r="DM49" s="8" t="s">
        <v>12</v>
      </c>
      <c r="DN49" s="8" t="s">
        <v>12</v>
      </c>
      <c r="DO49" s="8" t="s">
        <v>12</v>
      </c>
      <c r="DP49" s="8" t="s">
        <v>12</v>
      </c>
      <c r="DQ49" s="8" t="s">
        <v>12</v>
      </c>
      <c r="DR49" s="8" t="s">
        <v>12</v>
      </c>
      <c r="DS49" s="8" t="s">
        <v>12</v>
      </c>
      <c r="DT49" s="8" t="s">
        <v>12</v>
      </c>
      <c r="DU49" s="8" t="s">
        <v>12</v>
      </c>
      <c r="DV49" s="8" t="s">
        <v>12</v>
      </c>
      <c r="DW49" s="8" t="s">
        <v>12</v>
      </c>
      <c r="DX49" s="8" t="s">
        <v>12</v>
      </c>
      <c r="DY49" s="8" t="s">
        <v>12</v>
      </c>
      <c r="DZ49" s="8" t="s">
        <v>12</v>
      </c>
      <c r="EA49" s="8" t="s">
        <v>12</v>
      </c>
      <c r="EB49" s="8" t="s">
        <v>12</v>
      </c>
      <c r="EC49" s="8" t="s">
        <v>12</v>
      </c>
      <c r="ED49" s="8" t="s">
        <v>12</v>
      </c>
      <c r="EE49" s="8" t="s">
        <v>12</v>
      </c>
      <c r="EF49" s="8" t="s">
        <v>12</v>
      </c>
      <c r="EG49" s="8" t="s">
        <v>12</v>
      </c>
      <c r="EH49" s="8" t="s">
        <v>12</v>
      </c>
      <c r="EI49" s="8" t="s">
        <v>12</v>
      </c>
      <c r="EJ49" s="8" t="s">
        <v>12</v>
      </c>
      <c r="EK49" s="8" t="s">
        <v>12</v>
      </c>
      <c r="EL49" s="8" t="s">
        <v>12</v>
      </c>
      <c r="EM49" s="8" t="s">
        <v>12</v>
      </c>
      <c r="EN49" s="8" t="s">
        <v>12</v>
      </c>
      <c r="EO49" s="8" t="s">
        <v>12</v>
      </c>
      <c r="EP49" s="8" t="s">
        <v>12</v>
      </c>
      <c r="EQ49" s="8" t="s">
        <v>12</v>
      </c>
      <c r="ER49" s="8" t="s">
        <v>12</v>
      </c>
      <c r="ES49" s="8" t="s">
        <v>12</v>
      </c>
      <c r="ET49" s="8" t="s">
        <v>12</v>
      </c>
      <c r="EU49" s="8" t="s">
        <v>12</v>
      </c>
      <c r="EV49" s="8" t="s">
        <v>12</v>
      </c>
      <c r="EW49" s="8" t="s">
        <v>12</v>
      </c>
      <c r="EX49" s="8" t="s">
        <v>12</v>
      </c>
      <c r="EY49" s="8" t="s">
        <v>12</v>
      </c>
      <c r="EZ49" s="8" t="s">
        <v>12</v>
      </c>
      <c r="FA49" s="8" t="s">
        <v>12</v>
      </c>
      <c r="FB49" s="8">
        <v>0.2</v>
      </c>
      <c r="FC49" s="8">
        <v>4.4000000000000004</v>
      </c>
      <c r="FD49" s="8">
        <v>3.2</v>
      </c>
      <c r="FE49" s="8">
        <v>0.3</v>
      </c>
      <c r="FF49" s="8">
        <v>4.8</v>
      </c>
      <c r="FG49" s="8">
        <v>1.1000000000000001</v>
      </c>
      <c r="FH49" s="8">
        <v>0.4</v>
      </c>
      <c r="FI49" s="8">
        <v>3.1</v>
      </c>
      <c r="FJ49" s="8">
        <v>2.2999999999999998</v>
      </c>
      <c r="FK49" s="8">
        <v>0.1</v>
      </c>
      <c r="FL49" s="8">
        <v>1.9</v>
      </c>
      <c r="FM49" s="8">
        <v>0.3</v>
      </c>
      <c r="FN49" s="8">
        <v>0.5</v>
      </c>
      <c r="FO49" s="8">
        <v>0.3</v>
      </c>
      <c r="FP49" s="8">
        <v>2.2999999999999998</v>
      </c>
      <c r="FQ49" s="8">
        <f t="shared" ref="FQ49:FS63" si="2">SUMIF($B$8:$FP$8,FQ$8,$B49:$FP49)</f>
        <v>32.299999999999997</v>
      </c>
      <c r="FR49" s="8">
        <f t="shared" si="2"/>
        <v>213.40000000000003</v>
      </c>
      <c r="FS49" s="8">
        <f t="shared" si="2"/>
        <v>78.900000000000006</v>
      </c>
    </row>
    <row r="50" spans="1:175" x14ac:dyDescent="0.25">
      <c r="A50" s="7" t="s">
        <v>123</v>
      </c>
      <c r="B50" s="8" t="s">
        <v>12</v>
      </c>
      <c r="C50" s="8" t="s">
        <v>12</v>
      </c>
      <c r="D50" s="8" t="s">
        <v>12</v>
      </c>
      <c r="E50" s="8" t="s">
        <v>12</v>
      </c>
      <c r="F50" s="8" t="s">
        <v>12</v>
      </c>
      <c r="G50" s="8" t="s">
        <v>12</v>
      </c>
      <c r="H50" s="8" t="s">
        <v>12</v>
      </c>
      <c r="I50" s="8" t="s">
        <v>12</v>
      </c>
      <c r="J50" s="8" t="s">
        <v>12</v>
      </c>
      <c r="K50" s="8" t="s">
        <v>12</v>
      </c>
      <c r="L50" s="8" t="s">
        <v>12</v>
      </c>
      <c r="M50" s="8" t="s">
        <v>12</v>
      </c>
      <c r="N50" s="8" t="s">
        <v>12</v>
      </c>
      <c r="O50" s="8" t="s">
        <v>12</v>
      </c>
      <c r="P50" s="8" t="s">
        <v>12</v>
      </c>
      <c r="Q50" s="8" t="s">
        <v>12</v>
      </c>
      <c r="R50" s="8" t="s">
        <v>12</v>
      </c>
      <c r="S50" s="8" t="s">
        <v>12</v>
      </c>
      <c r="T50" s="8" t="s">
        <v>12</v>
      </c>
      <c r="U50" s="8" t="s">
        <v>12</v>
      </c>
      <c r="V50" s="8" t="s">
        <v>12</v>
      </c>
      <c r="W50" s="8" t="s">
        <v>12</v>
      </c>
      <c r="X50" s="8" t="s">
        <v>12</v>
      </c>
      <c r="Y50" s="8" t="s">
        <v>12</v>
      </c>
      <c r="Z50" s="8" t="s">
        <v>12</v>
      </c>
      <c r="AA50" s="8" t="s">
        <v>12</v>
      </c>
      <c r="AB50" s="8" t="s">
        <v>12</v>
      </c>
      <c r="AC50" s="8" t="s">
        <v>12</v>
      </c>
      <c r="AD50" s="8" t="s">
        <v>12</v>
      </c>
      <c r="AE50" s="8" t="s">
        <v>12</v>
      </c>
      <c r="AF50" s="8" t="s">
        <v>12</v>
      </c>
      <c r="AG50" s="8" t="s">
        <v>12</v>
      </c>
      <c r="AH50" s="8" t="s">
        <v>12</v>
      </c>
      <c r="AI50" s="8" t="s">
        <v>12</v>
      </c>
      <c r="AJ50" s="8" t="s">
        <v>12</v>
      </c>
      <c r="AK50" s="8" t="s">
        <v>12</v>
      </c>
      <c r="AL50" s="8" t="s">
        <v>12</v>
      </c>
      <c r="AM50" s="8" t="s">
        <v>12</v>
      </c>
      <c r="AN50" s="8" t="s">
        <v>12</v>
      </c>
      <c r="AO50" s="8" t="s">
        <v>12</v>
      </c>
      <c r="AP50" s="8" t="s">
        <v>12</v>
      </c>
      <c r="AQ50" s="8" t="s">
        <v>12</v>
      </c>
      <c r="AR50" s="8" t="s">
        <v>12</v>
      </c>
      <c r="AS50" s="8" t="s">
        <v>12</v>
      </c>
      <c r="AT50" s="8" t="s">
        <v>12</v>
      </c>
      <c r="AU50" s="8">
        <v>0</v>
      </c>
      <c r="AV50" s="8">
        <v>0.3</v>
      </c>
      <c r="AW50" s="8">
        <v>4.9000000000000004</v>
      </c>
      <c r="AX50" s="8">
        <v>0</v>
      </c>
      <c r="AY50" s="8">
        <v>0</v>
      </c>
      <c r="AZ50" s="8">
        <v>1.4</v>
      </c>
      <c r="BA50" s="8">
        <v>0</v>
      </c>
      <c r="BB50" s="8">
        <v>0.3</v>
      </c>
      <c r="BC50" s="8">
        <v>1.5</v>
      </c>
      <c r="BD50" s="8">
        <v>0.4</v>
      </c>
      <c r="BE50" s="8">
        <v>1.1000000000000001</v>
      </c>
      <c r="BF50" s="8">
        <v>3.4</v>
      </c>
      <c r="BG50" s="8">
        <v>0.3</v>
      </c>
      <c r="BH50" s="8">
        <v>0.7</v>
      </c>
      <c r="BI50" s="8">
        <v>3.2</v>
      </c>
      <c r="BJ50" s="8">
        <v>0.2</v>
      </c>
      <c r="BK50" s="8">
        <v>0.7</v>
      </c>
      <c r="BL50" s="8">
        <v>2.7</v>
      </c>
      <c r="BM50" s="8">
        <v>4</v>
      </c>
      <c r="BN50" s="8">
        <v>2.2000000000000002</v>
      </c>
      <c r="BO50" s="8">
        <v>6.4</v>
      </c>
      <c r="BP50" s="8">
        <v>1</v>
      </c>
      <c r="BQ50" s="8">
        <v>0</v>
      </c>
      <c r="BR50" s="8">
        <v>7.5</v>
      </c>
      <c r="BS50" s="8">
        <v>0</v>
      </c>
      <c r="BT50" s="8">
        <v>1</v>
      </c>
      <c r="BU50" s="8">
        <v>5</v>
      </c>
      <c r="BV50" s="8">
        <v>1</v>
      </c>
      <c r="BW50" s="8">
        <v>0.5</v>
      </c>
      <c r="BX50" s="8">
        <v>6.1</v>
      </c>
      <c r="BY50" s="8">
        <v>7.5</v>
      </c>
      <c r="BZ50" s="8">
        <v>7.5</v>
      </c>
      <c r="CA50" s="8">
        <v>8</v>
      </c>
      <c r="CB50" s="8">
        <v>0</v>
      </c>
      <c r="CC50" s="8">
        <v>1</v>
      </c>
      <c r="CD50" s="8">
        <v>2.2999999999999998</v>
      </c>
      <c r="CE50" s="8">
        <v>0.2</v>
      </c>
      <c r="CF50" s="8">
        <v>0.4</v>
      </c>
      <c r="CG50" s="8">
        <v>4.3</v>
      </c>
      <c r="CH50" s="8" t="s">
        <v>12</v>
      </c>
      <c r="CI50" s="8" t="s">
        <v>12</v>
      </c>
      <c r="CJ50" s="8" t="s">
        <v>12</v>
      </c>
      <c r="CK50" s="8" t="s">
        <v>12</v>
      </c>
      <c r="CL50" s="8" t="s">
        <v>12</v>
      </c>
      <c r="CM50" s="8" t="s">
        <v>12</v>
      </c>
      <c r="CN50" s="8" t="s">
        <v>12</v>
      </c>
      <c r="CO50" s="8" t="s">
        <v>12</v>
      </c>
      <c r="CP50" s="8" t="s">
        <v>12</v>
      </c>
      <c r="CQ50" s="8" t="s">
        <v>12</v>
      </c>
      <c r="CR50" s="8" t="s">
        <v>12</v>
      </c>
      <c r="CS50" s="8" t="s">
        <v>12</v>
      </c>
      <c r="CT50" s="8" t="s">
        <v>12</v>
      </c>
      <c r="CU50" s="8" t="s">
        <v>12</v>
      </c>
      <c r="CV50" s="8" t="s">
        <v>12</v>
      </c>
      <c r="CW50" s="8" t="s">
        <v>12</v>
      </c>
      <c r="CX50" s="8" t="s">
        <v>12</v>
      </c>
      <c r="CY50" s="8" t="s">
        <v>12</v>
      </c>
      <c r="CZ50" s="8" t="s">
        <v>12</v>
      </c>
      <c r="DA50" s="8" t="s">
        <v>12</v>
      </c>
      <c r="DB50" s="8" t="s">
        <v>12</v>
      </c>
      <c r="DC50" s="8" t="s">
        <v>12</v>
      </c>
      <c r="DD50" s="8" t="s">
        <v>12</v>
      </c>
      <c r="DE50" s="8" t="s">
        <v>12</v>
      </c>
      <c r="DF50" s="8" t="s">
        <v>12</v>
      </c>
      <c r="DG50" s="8" t="s">
        <v>12</v>
      </c>
      <c r="DH50" s="8" t="s">
        <v>12</v>
      </c>
      <c r="DI50" s="8" t="s">
        <v>12</v>
      </c>
      <c r="DJ50" s="8" t="s">
        <v>12</v>
      </c>
      <c r="DK50" s="8" t="s">
        <v>12</v>
      </c>
      <c r="DL50" s="8" t="s">
        <v>12</v>
      </c>
      <c r="DM50" s="8" t="s">
        <v>12</v>
      </c>
      <c r="DN50" s="8" t="s">
        <v>12</v>
      </c>
      <c r="DO50" s="8" t="s">
        <v>12</v>
      </c>
      <c r="DP50" s="8" t="s">
        <v>12</v>
      </c>
      <c r="DQ50" s="8" t="s">
        <v>12</v>
      </c>
      <c r="DR50" s="8" t="s">
        <v>12</v>
      </c>
      <c r="DS50" s="8" t="s">
        <v>12</v>
      </c>
      <c r="DT50" s="8" t="s">
        <v>12</v>
      </c>
      <c r="DU50" s="8" t="s">
        <v>12</v>
      </c>
      <c r="DV50" s="8" t="s">
        <v>12</v>
      </c>
      <c r="DW50" s="8" t="s">
        <v>12</v>
      </c>
      <c r="DX50" s="8" t="s">
        <v>12</v>
      </c>
      <c r="DY50" s="8" t="s">
        <v>12</v>
      </c>
      <c r="DZ50" s="8" t="s">
        <v>12</v>
      </c>
      <c r="EA50" s="8" t="s">
        <v>12</v>
      </c>
      <c r="EB50" s="8" t="s">
        <v>12</v>
      </c>
      <c r="EC50" s="8" t="s">
        <v>12</v>
      </c>
      <c r="ED50" s="8" t="s">
        <v>12</v>
      </c>
      <c r="EE50" s="8" t="s">
        <v>12</v>
      </c>
      <c r="EF50" s="8" t="s">
        <v>12</v>
      </c>
      <c r="EG50" s="8" t="s">
        <v>12</v>
      </c>
      <c r="EH50" s="8" t="s">
        <v>12</v>
      </c>
      <c r="EI50" s="8" t="s">
        <v>12</v>
      </c>
      <c r="EJ50" s="8" t="s">
        <v>12</v>
      </c>
      <c r="EK50" s="8" t="s">
        <v>12</v>
      </c>
      <c r="EL50" s="8" t="s">
        <v>12</v>
      </c>
      <c r="EM50" s="8" t="s">
        <v>12</v>
      </c>
      <c r="EN50" s="8" t="s">
        <v>12</v>
      </c>
      <c r="EO50" s="8" t="s">
        <v>12</v>
      </c>
      <c r="EP50" s="8" t="s">
        <v>12</v>
      </c>
      <c r="EQ50" s="8" t="s">
        <v>12</v>
      </c>
      <c r="ER50" s="8" t="s">
        <v>12</v>
      </c>
      <c r="ES50" s="8" t="s">
        <v>12</v>
      </c>
      <c r="ET50" s="8" t="s">
        <v>12</v>
      </c>
      <c r="EU50" s="8" t="s">
        <v>12</v>
      </c>
      <c r="EV50" s="8" t="s">
        <v>12</v>
      </c>
      <c r="EW50" s="8" t="s">
        <v>12</v>
      </c>
      <c r="EX50" s="8" t="s">
        <v>12</v>
      </c>
      <c r="EY50" s="8" t="s">
        <v>12</v>
      </c>
      <c r="EZ50" s="8" t="s">
        <v>12</v>
      </c>
      <c r="FA50" s="8" t="s">
        <v>12</v>
      </c>
      <c r="FB50" s="8">
        <v>0</v>
      </c>
      <c r="FC50" s="8">
        <v>0.3</v>
      </c>
      <c r="FD50" s="8">
        <v>3.1</v>
      </c>
      <c r="FE50" s="8">
        <v>0</v>
      </c>
      <c r="FF50" s="8">
        <v>0.2</v>
      </c>
      <c r="FG50" s="8">
        <v>1.8</v>
      </c>
      <c r="FH50" s="8">
        <v>0</v>
      </c>
      <c r="FI50" s="8">
        <v>0.1</v>
      </c>
      <c r="FJ50" s="8">
        <v>2.1</v>
      </c>
      <c r="FK50" s="8">
        <v>0</v>
      </c>
      <c r="FL50" s="8">
        <v>0</v>
      </c>
      <c r="FM50" s="8">
        <v>0.6</v>
      </c>
      <c r="FN50" s="8">
        <v>0</v>
      </c>
      <c r="FO50" s="8">
        <v>0.2</v>
      </c>
      <c r="FP50" s="8">
        <v>2.2000000000000002</v>
      </c>
      <c r="FQ50" s="8">
        <f t="shared" si="2"/>
        <v>14.6</v>
      </c>
      <c r="FR50" s="8">
        <f t="shared" si="2"/>
        <v>16.5</v>
      </c>
      <c r="FS50" s="8">
        <f t="shared" si="2"/>
        <v>66.5</v>
      </c>
    </row>
    <row r="51" spans="1:175" x14ac:dyDescent="0.25">
      <c r="A51" s="7" t="s">
        <v>124</v>
      </c>
      <c r="B51" s="8" t="s">
        <v>12</v>
      </c>
      <c r="C51" s="8" t="s">
        <v>12</v>
      </c>
      <c r="D51" s="8" t="s">
        <v>12</v>
      </c>
      <c r="E51" s="8" t="s">
        <v>12</v>
      </c>
      <c r="F51" s="8" t="s">
        <v>12</v>
      </c>
      <c r="G51" s="8" t="s">
        <v>12</v>
      </c>
      <c r="H51" s="8" t="s">
        <v>12</v>
      </c>
      <c r="I51" s="8" t="s">
        <v>12</v>
      </c>
      <c r="J51" s="8" t="s">
        <v>12</v>
      </c>
      <c r="K51" s="8" t="s">
        <v>12</v>
      </c>
      <c r="L51" s="8" t="s">
        <v>12</v>
      </c>
      <c r="M51" s="8" t="s">
        <v>12</v>
      </c>
      <c r="N51" s="8" t="s">
        <v>12</v>
      </c>
      <c r="O51" s="8" t="s">
        <v>12</v>
      </c>
      <c r="P51" s="8" t="s">
        <v>12</v>
      </c>
      <c r="Q51" s="8" t="s">
        <v>12</v>
      </c>
      <c r="R51" s="8" t="s">
        <v>12</v>
      </c>
      <c r="S51" s="8" t="s">
        <v>12</v>
      </c>
      <c r="T51" s="8" t="s">
        <v>12</v>
      </c>
      <c r="U51" s="8" t="s">
        <v>12</v>
      </c>
      <c r="V51" s="8" t="s">
        <v>12</v>
      </c>
      <c r="W51" s="8" t="s">
        <v>12</v>
      </c>
      <c r="X51" s="8" t="s">
        <v>12</v>
      </c>
      <c r="Y51" s="8" t="s">
        <v>12</v>
      </c>
      <c r="Z51" s="8" t="s">
        <v>12</v>
      </c>
      <c r="AA51" s="8" t="s">
        <v>12</v>
      </c>
      <c r="AB51" s="8" t="s">
        <v>12</v>
      </c>
      <c r="AC51" s="8" t="s">
        <v>12</v>
      </c>
      <c r="AD51" s="8" t="s">
        <v>12</v>
      </c>
      <c r="AE51" s="8" t="s">
        <v>12</v>
      </c>
      <c r="AF51" s="8" t="s">
        <v>12</v>
      </c>
      <c r="AG51" s="8" t="s">
        <v>12</v>
      </c>
      <c r="AH51" s="8" t="s">
        <v>12</v>
      </c>
      <c r="AI51" s="8" t="s">
        <v>12</v>
      </c>
      <c r="AJ51" s="8" t="s">
        <v>12</v>
      </c>
      <c r="AK51" s="8" t="s">
        <v>12</v>
      </c>
      <c r="AL51" s="8" t="s">
        <v>12</v>
      </c>
      <c r="AM51" s="8" t="s">
        <v>12</v>
      </c>
      <c r="AN51" s="8" t="s">
        <v>12</v>
      </c>
      <c r="AO51" s="8" t="s">
        <v>12</v>
      </c>
      <c r="AP51" s="8" t="s">
        <v>12</v>
      </c>
      <c r="AQ51" s="8" t="s">
        <v>12</v>
      </c>
      <c r="AR51" s="8" t="s">
        <v>12</v>
      </c>
      <c r="AS51" s="8" t="s">
        <v>12</v>
      </c>
      <c r="AT51" s="8" t="s">
        <v>12</v>
      </c>
      <c r="AU51" s="8">
        <v>0.2</v>
      </c>
      <c r="AV51" s="8">
        <v>1.2</v>
      </c>
      <c r="AW51" s="8">
        <v>3.9</v>
      </c>
      <c r="AX51" s="8">
        <v>0</v>
      </c>
      <c r="AY51" s="8">
        <v>0</v>
      </c>
      <c r="AZ51" s="8">
        <v>1.4</v>
      </c>
      <c r="BA51" s="8">
        <v>0</v>
      </c>
      <c r="BB51" s="8">
        <v>0.3</v>
      </c>
      <c r="BC51" s="8">
        <v>1.3</v>
      </c>
      <c r="BD51" s="8">
        <v>0.1</v>
      </c>
      <c r="BE51" s="8">
        <v>1.1000000000000001</v>
      </c>
      <c r="BF51" s="8">
        <v>2.4</v>
      </c>
      <c r="BG51" s="8">
        <v>0.2</v>
      </c>
      <c r="BH51" s="8">
        <v>1</v>
      </c>
      <c r="BI51" s="8">
        <v>2.2999999999999998</v>
      </c>
      <c r="BJ51" s="8">
        <v>0.4</v>
      </c>
      <c r="BK51" s="8">
        <v>1.3</v>
      </c>
      <c r="BL51" s="8">
        <v>1.8</v>
      </c>
      <c r="BM51" s="8">
        <v>0</v>
      </c>
      <c r="BN51" s="8">
        <v>0.5</v>
      </c>
      <c r="BO51" s="8">
        <v>2.5</v>
      </c>
      <c r="BP51" s="8">
        <v>2</v>
      </c>
      <c r="BQ51" s="8">
        <v>5.3</v>
      </c>
      <c r="BR51" s="8">
        <v>6.7</v>
      </c>
      <c r="BS51" s="8">
        <v>0.3</v>
      </c>
      <c r="BT51" s="8">
        <v>3.3</v>
      </c>
      <c r="BU51" s="8">
        <v>2</v>
      </c>
      <c r="BV51" s="8">
        <v>0.3</v>
      </c>
      <c r="BW51" s="8">
        <v>1.8</v>
      </c>
      <c r="BX51" s="8">
        <v>4.5</v>
      </c>
      <c r="BY51" s="8">
        <v>3</v>
      </c>
      <c r="BZ51" s="8">
        <v>3</v>
      </c>
      <c r="CA51" s="8">
        <v>14.5</v>
      </c>
      <c r="CB51" s="8">
        <v>0.5</v>
      </c>
      <c r="CC51" s="8">
        <v>0.8</v>
      </c>
      <c r="CD51" s="8">
        <v>2</v>
      </c>
      <c r="CE51" s="8">
        <v>0.4</v>
      </c>
      <c r="CF51" s="8">
        <v>0.7</v>
      </c>
      <c r="CG51" s="8">
        <v>4</v>
      </c>
      <c r="CH51" s="8" t="s">
        <v>12</v>
      </c>
      <c r="CI51" s="8" t="s">
        <v>12</v>
      </c>
      <c r="CJ51" s="8" t="s">
        <v>12</v>
      </c>
      <c r="CK51" s="8" t="s">
        <v>12</v>
      </c>
      <c r="CL51" s="8" t="s">
        <v>12</v>
      </c>
      <c r="CM51" s="8" t="s">
        <v>12</v>
      </c>
      <c r="CN51" s="8" t="s">
        <v>12</v>
      </c>
      <c r="CO51" s="8" t="s">
        <v>12</v>
      </c>
      <c r="CP51" s="8" t="s">
        <v>12</v>
      </c>
      <c r="CQ51" s="8" t="s">
        <v>12</v>
      </c>
      <c r="CR51" s="8" t="s">
        <v>12</v>
      </c>
      <c r="CS51" s="8" t="s">
        <v>12</v>
      </c>
      <c r="CT51" s="8" t="s">
        <v>12</v>
      </c>
      <c r="CU51" s="8" t="s">
        <v>12</v>
      </c>
      <c r="CV51" s="8" t="s">
        <v>12</v>
      </c>
      <c r="CW51" s="8" t="s">
        <v>12</v>
      </c>
      <c r="CX51" s="8" t="s">
        <v>12</v>
      </c>
      <c r="CY51" s="8" t="s">
        <v>12</v>
      </c>
      <c r="CZ51" s="8" t="s">
        <v>12</v>
      </c>
      <c r="DA51" s="8" t="s">
        <v>12</v>
      </c>
      <c r="DB51" s="8" t="s">
        <v>12</v>
      </c>
      <c r="DC51" s="8" t="s">
        <v>12</v>
      </c>
      <c r="DD51" s="8" t="s">
        <v>12</v>
      </c>
      <c r="DE51" s="8" t="s">
        <v>12</v>
      </c>
      <c r="DF51" s="8" t="s">
        <v>12</v>
      </c>
      <c r="DG51" s="8" t="s">
        <v>12</v>
      </c>
      <c r="DH51" s="8" t="s">
        <v>12</v>
      </c>
      <c r="DI51" s="8" t="s">
        <v>12</v>
      </c>
      <c r="DJ51" s="8" t="s">
        <v>12</v>
      </c>
      <c r="DK51" s="8" t="s">
        <v>12</v>
      </c>
      <c r="DL51" s="8" t="s">
        <v>12</v>
      </c>
      <c r="DM51" s="8" t="s">
        <v>12</v>
      </c>
      <c r="DN51" s="8" t="s">
        <v>12</v>
      </c>
      <c r="DO51" s="8" t="s">
        <v>12</v>
      </c>
      <c r="DP51" s="8" t="s">
        <v>12</v>
      </c>
      <c r="DQ51" s="8" t="s">
        <v>12</v>
      </c>
      <c r="DR51" s="8" t="s">
        <v>12</v>
      </c>
      <c r="DS51" s="8" t="s">
        <v>12</v>
      </c>
      <c r="DT51" s="8" t="s">
        <v>12</v>
      </c>
      <c r="DU51" s="8" t="s">
        <v>12</v>
      </c>
      <c r="DV51" s="8" t="s">
        <v>12</v>
      </c>
      <c r="DW51" s="8" t="s">
        <v>12</v>
      </c>
      <c r="DX51" s="8" t="s">
        <v>12</v>
      </c>
      <c r="DY51" s="8" t="s">
        <v>12</v>
      </c>
      <c r="DZ51" s="8" t="s">
        <v>12</v>
      </c>
      <c r="EA51" s="8" t="s">
        <v>12</v>
      </c>
      <c r="EB51" s="8" t="s">
        <v>12</v>
      </c>
      <c r="EC51" s="8" t="s">
        <v>12</v>
      </c>
      <c r="ED51" s="8" t="s">
        <v>12</v>
      </c>
      <c r="EE51" s="8" t="s">
        <v>12</v>
      </c>
      <c r="EF51" s="8" t="s">
        <v>12</v>
      </c>
      <c r="EG51" s="8" t="s">
        <v>12</v>
      </c>
      <c r="EH51" s="8" t="s">
        <v>12</v>
      </c>
      <c r="EI51" s="8" t="s">
        <v>12</v>
      </c>
      <c r="EJ51" s="8" t="s">
        <v>12</v>
      </c>
      <c r="EK51" s="8" t="s">
        <v>12</v>
      </c>
      <c r="EL51" s="8" t="s">
        <v>12</v>
      </c>
      <c r="EM51" s="8" t="s">
        <v>12</v>
      </c>
      <c r="EN51" s="8" t="s">
        <v>12</v>
      </c>
      <c r="EO51" s="8" t="s">
        <v>12</v>
      </c>
      <c r="EP51" s="8" t="s">
        <v>12</v>
      </c>
      <c r="EQ51" s="8" t="s">
        <v>12</v>
      </c>
      <c r="ER51" s="8" t="s">
        <v>12</v>
      </c>
      <c r="ES51" s="8" t="s">
        <v>12</v>
      </c>
      <c r="ET51" s="8" t="s">
        <v>12</v>
      </c>
      <c r="EU51" s="8" t="s">
        <v>12</v>
      </c>
      <c r="EV51" s="8" t="s">
        <v>12</v>
      </c>
      <c r="EW51" s="8" t="s">
        <v>12</v>
      </c>
      <c r="EX51" s="8" t="s">
        <v>12</v>
      </c>
      <c r="EY51" s="8" t="s">
        <v>12</v>
      </c>
      <c r="EZ51" s="8" t="s">
        <v>12</v>
      </c>
      <c r="FA51" s="8" t="s">
        <v>12</v>
      </c>
      <c r="FB51" s="8">
        <v>0</v>
      </c>
      <c r="FC51" s="8">
        <v>0.4</v>
      </c>
      <c r="FD51" s="8">
        <v>2.8</v>
      </c>
      <c r="FE51" s="8">
        <v>0</v>
      </c>
      <c r="FF51" s="8">
        <v>0.3</v>
      </c>
      <c r="FG51" s="8">
        <v>1.7</v>
      </c>
      <c r="FH51" s="8">
        <v>0.1</v>
      </c>
      <c r="FI51" s="8">
        <v>0</v>
      </c>
      <c r="FJ51" s="8">
        <v>2.2999999999999998</v>
      </c>
      <c r="FK51" s="8">
        <v>0</v>
      </c>
      <c r="FL51" s="8">
        <v>0.3</v>
      </c>
      <c r="FM51" s="8">
        <v>0.3</v>
      </c>
      <c r="FN51" s="8">
        <v>0</v>
      </c>
      <c r="FO51" s="8">
        <v>0</v>
      </c>
      <c r="FP51" s="8">
        <v>2.2000000000000002</v>
      </c>
      <c r="FQ51" s="8">
        <f t="shared" si="2"/>
        <v>7.5</v>
      </c>
      <c r="FR51" s="8">
        <f t="shared" si="2"/>
        <v>21.3</v>
      </c>
      <c r="FS51" s="8">
        <f t="shared" si="2"/>
        <v>58.599999999999994</v>
      </c>
    </row>
    <row r="52" spans="1:175" x14ac:dyDescent="0.25">
      <c r="A52" s="7" t="s">
        <v>125</v>
      </c>
      <c r="B52" s="8" t="s">
        <v>12</v>
      </c>
      <c r="C52" s="8" t="s">
        <v>12</v>
      </c>
      <c r="D52" s="8" t="s">
        <v>12</v>
      </c>
      <c r="E52" s="8" t="s">
        <v>12</v>
      </c>
      <c r="F52" s="8" t="s">
        <v>12</v>
      </c>
      <c r="G52" s="8" t="s">
        <v>12</v>
      </c>
      <c r="H52" s="8" t="s">
        <v>12</v>
      </c>
      <c r="I52" s="8" t="s">
        <v>12</v>
      </c>
      <c r="J52" s="8" t="s">
        <v>12</v>
      </c>
      <c r="K52" s="8" t="s">
        <v>12</v>
      </c>
      <c r="L52" s="8" t="s">
        <v>12</v>
      </c>
      <c r="M52" s="8" t="s">
        <v>12</v>
      </c>
      <c r="N52" s="8" t="s">
        <v>12</v>
      </c>
      <c r="O52" s="8" t="s">
        <v>12</v>
      </c>
      <c r="P52" s="8" t="s">
        <v>12</v>
      </c>
      <c r="Q52" s="8" t="s">
        <v>12</v>
      </c>
      <c r="R52" s="8" t="s">
        <v>12</v>
      </c>
      <c r="S52" s="8" t="s">
        <v>12</v>
      </c>
      <c r="T52" s="8" t="s">
        <v>12</v>
      </c>
      <c r="U52" s="8" t="s">
        <v>12</v>
      </c>
      <c r="V52" s="8" t="s">
        <v>12</v>
      </c>
      <c r="W52" s="8" t="s">
        <v>12</v>
      </c>
      <c r="X52" s="8" t="s">
        <v>12</v>
      </c>
      <c r="Y52" s="8" t="s">
        <v>12</v>
      </c>
      <c r="Z52" s="8" t="s">
        <v>12</v>
      </c>
      <c r="AA52" s="8" t="s">
        <v>12</v>
      </c>
      <c r="AB52" s="8" t="s">
        <v>12</v>
      </c>
      <c r="AC52" s="8" t="s">
        <v>12</v>
      </c>
      <c r="AD52" s="8" t="s">
        <v>12</v>
      </c>
      <c r="AE52" s="8" t="s">
        <v>12</v>
      </c>
      <c r="AF52" s="8" t="s">
        <v>12</v>
      </c>
      <c r="AG52" s="8" t="s">
        <v>12</v>
      </c>
      <c r="AH52" s="8" t="s">
        <v>12</v>
      </c>
      <c r="AI52" s="8" t="s">
        <v>12</v>
      </c>
      <c r="AJ52" s="8" t="s">
        <v>12</v>
      </c>
      <c r="AK52" s="8" t="s">
        <v>12</v>
      </c>
      <c r="AL52" s="8" t="s">
        <v>12</v>
      </c>
      <c r="AM52" s="8" t="s">
        <v>12</v>
      </c>
      <c r="AN52" s="8" t="s">
        <v>12</v>
      </c>
      <c r="AO52" s="8" t="s">
        <v>12</v>
      </c>
      <c r="AP52" s="8" t="s">
        <v>12</v>
      </c>
      <c r="AQ52" s="8" t="s">
        <v>12</v>
      </c>
      <c r="AR52" s="8" t="s">
        <v>12</v>
      </c>
      <c r="AS52" s="8" t="s">
        <v>12</v>
      </c>
      <c r="AT52" s="8" t="s">
        <v>12</v>
      </c>
      <c r="AU52" s="8">
        <v>0.2</v>
      </c>
      <c r="AV52" s="8">
        <v>1</v>
      </c>
      <c r="AW52" s="8">
        <v>3.1</v>
      </c>
      <c r="AX52" s="8">
        <v>0.1</v>
      </c>
      <c r="AY52" s="8">
        <v>0.3</v>
      </c>
      <c r="AZ52" s="8">
        <v>1.2</v>
      </c>
      <c r="BA52" s="8">
        <v>0</v>
      </c>
      <c r="BB52" s="8">
        <v>0</v>
      </c>
      <c r="BC52" s="8">
        <v>1.3</v>
      </c>
      <c r="BD52" s="8">
        <v>0.3</v>
      </c>
      <c r="BE52" s="8">
        <v>0.1</v>
      </c>
      <c r="BF52" s="8">
        <v>2.6</v>
      </c>
      <c r="BG52" s="8">
        <v>0.2</v>
      </c>
      <c r="BH52" s="8">
        <v>0.5</v>
      </c>
      <c r="BI52" s="8">
        <v>2</v>
      </c>
      <c r="BJ52" s="8">
        <v>0.4</v>
      </c>
      <c r="BK52" s="8">
        <v>0.1</v>
      </c>
      <c r="BL52" s="8">
        <v>2.1</v>
      </c>
      <c r="BM52" s="8">
        <v>0</v>
      </c>
      <c r="BN52" s="8">
        <v>0</v>
      </c>
      <c r="BO52" s="8">
        <v>2.5</v>
      </c>
      <c r="BP52" s="8">
        <v>0</v>
      </c>
      <c r="BQ52" s="8">
        <v>0</v>
      </c>
      <c r="BR52" s="8">
        <v>6.7</v>
      </c>
      <c r="BS52" s="8">
        <v>0</v>
      </c>
      <c r="BT52" s="8">
        <v>0.7</v>
      </c>
      <c r="BU52" s="8">
        <v>1.3</v>
      </c>
      <c r="BV52" s="8">
        <v>0.5</v>
      </c>
      <c r="BW52" s="8">
        <v>1.2</v>
      </c>
      <c r="BX52" s="8">
        <v>3.8</v>
      </c>
      <c r="BY52" s="8">
        <v>0</v>
      </c>
      <c r="BZ52" s="8">
        <v>0</v>
      </c>
      <c r="CA52" s="8">
        <v>14.5</v>
      </c>
      <c r="CB52" s="8">
        <v>1</v>
      </c>
      <c r="CC52" s="8">
        <v>0</v>
      </c>
      <c r="CD52" s="8">
        <v>3</v>
      </c>
      <c r="CE52" s="8">
        <v>0.2</v>
      </c>
      <c r="CF52" s="8">
        <v>0.4</v>
      </c>
      <c r="CG52" s="8">
        <v>3.9</v>
      </c>
      <c r="CH52" s="8" t="s">
        <v>12</v>
      </c>
      <c r="CI52" s="8" t="s">
        <v>12</v>
      </c>
      <c r="CJ52" s="8" t="s">
        <v>12</v>
      </c>
      <c r="CK52" s="8" t="s">
        <v>12</v>
      </c>
      <c r="CL52" s="8" t="s">
        <v>12</v>
      </c>
      <c r="CM52" s="8" t="s">
        <v>12</v>
      </c>
      <c r="CN52" s="8" t="s">
        <v>12</v>
      </c>
      <c r="CO52" s="8" t="s">
        <v>12</v>
      </c>
      <c r="CP52" s="8" t="s">
        <v>12</v>
      </c>
      <c r="CQ52" s="8" t="s">
        <v>12</v>
      </c>
      <c r="CR52" s="8" t="s">
        <v>12</v>
      </c>
      <c r="CS52" s="8" t="s">
        <v>12</v>
      </c>
      <c r="CT52" s="8" t="s">
        <v>12</v>
      </c>
      <c r="CU52" s="8" t="s">
        <v>12</v>
      </c>
      <c r="CV52" s="8" t="s">
        <v>12</v>
      </c>
      <c r="CW52" s="8" t="s">
        <v>12</v>
      </c>
      <c r="CX52" s="8" t="s">
        <v>12</v>
      </c>
      <c r="CY52" s="8" t="s">
        <v>12</v>
      </c>
      <c r="CZ52" s="8" t="s">
        <v>12</v>
      </c>
      <c r="DA52" s="8" t="s">
        <v>12</v>
      </c>
      <c r="DB52" s="8" t="s">
        <v>12</v>
      </c>
      <c r="DC52" s="8" t="s">
        <v>12</v>
      </c>
      <c r="DD52" s="8" t="s">
        <v>12</v>
      </c>
      <c r="DE52" s="8" t="s">
        <v>12</v>
      </c>
      <c r="DF52" s="8" t="s">
        <v>12</v>
      </c>
      <c r="DG52" s="8" t="s">
        <v>12</v>
      </c>
      <c r="DH52" s="8" t="s">
        <v>12</v>
      </c>
      <c r="DI52" s="8" t="s">
        <v>12</v>
      </c>
      <c r="DJ52" s="8" t="s">
        <v>12</v>
      </c>
      <c r="DK52" s="8" t="s">
        <v>12</v>
      </c>
      <c r="DL52" s="8" t="s">
        <v>12</v>
      </c>
      <c r="DM52" s="8" t="s">
        <v>12</v>
      </c>
      <c r="DN52" s="8" t="s">
        <v>12</v>
      </c>
      <c r="DO52" s="8" t="s">
        <v>12</v>
      </c>
      <c r="DP52" s="8" t="s">
        <v>12</v>
      </c>
      <c r="DQ52" s="8" t="s">
        <v>12</v>
      </c>
      <c r="DR52" s="8" t="s">
        <v>12</v>
      </c>
      <c r="DS52" s="8" t="s">
        <v>12</v>
      </c>
      <c r="DT52" s="8" t="s">
        <v>12</v>
      </c>
      <c r="DU52" s="8" t="s">
        <v>12</v>
      </c>
      <c r="DV52" s="8" t="s">
        <v>12</v>
      </c>
      <c r="DW52" s="8" t="s">
        <v>12</v>
      </c>
      <c r="DX52" s="8" t="s">
        <v>12</v>
      </c>
      <c r="DY52" s="8" t="s">
        <v>12</v>
      </c>
      <c r="DZ52" s="8" t="s">
        <v>12</v>
      </c>
      <c r="EA52" s="8" t="s">
        <v>12</v>
      </c>
      <c r="EB52" s="8" t="s">
        <v>12</v>
      </c>
      <c r="EC52" s="8" t="s">
        <v>12</v>
      </c>
      <c r="ED52" s="8" t="s">
        <v>12</v>
      </c>
      <c r="EE52" s="8" t="s">
        <v>12</v>
      </c>
      <c r="EF52" s="8" t="s">
        <v>12</v>
      </c>
      <c r="EG52" s="8" t="s">
        <v>12</v>
      </c>
      <c r="EH52" s="8" t="s">
        <v>12</v>
      </c>
      <c r="EI52" s="8" t="s">
        <v>12</v>
      </c>
      <c r="EJ52" s="8" t="s">
        <v>12</v>
      </c>
      <c r="EK52" s="8" t="s">
        <v>12</v>
      </c>
      <c r="EL52" s="8" t="s">
        <v>12</v>
      </c>
      <c r="EM52" s="8" t="s">
        <v>12</v>
      </c>
      <c r="EN52" s="8" t="s">
        <v>12</v>
      </c>
      <c r="EO52" s="8" t="s">
        <v>12</v>
      </c>
      <c r="EP52" s="8" t="s">
        <v>12</v>
      </c>
      <c r="EQ52" s="8" t="s">
        <v>12</v>
      </c>
      <c r="ER52" s="8" t="s">
        <v>12</v>
      </c>
      <c r="ES52" s="8" t="s">
        <v>12</v>
      </c>
      <c r="ET52" s="8" t="s">
        <v>12</v>
      </c>
      <c r="EU52" s="8" t="s">
        <v>12</v>
      </c>
      <c r="EV52" s="8" t="s">
        <v>12</v>
      </c>
      <c r="EW52" s="8" t="s">
        <v>12</v>
      </c>
      <c r="EX52" s="8" t="s">
        <v>12</v>
      </c>
      <c r="EY52" s="8" t="s">
        <v>12</v>
      </c>
      <c r="EZ52" s="8" t="s">
        <v>12</v>
      </c>
      <c r="FA52" s="8" t="s">
        <v>12</v>
      </c>
      <c r="FB52" s="8">
        <v>0.1</v>
      </c>
      <c r="FC52" s="8">
        <v>0.5</v>
      </c>
      <c r="FD52" s="8">
        <v>2.2999999999999998</v>
      </c>
      <c r="FE52" s="8">
        <v>0</v>
      </c>
      <c r="FF52" s="8">
        <v>0.4</v>
      </c>
      <c r="FG52" s="8">
        <v>1.3</v>
      </c>
      <c r="FH52" s="8">
        <v>0.1</v>
      </c>
      <c r="FI52" s="8">
        <v>1.3</v>
      </c>
      <c r="FJ52" s="8">
        <v>1.1000000000000001</v>
      </c>
      <c r="FK52" s="8">
        <v>0</v>
      </c>
      <c r="FL52" s="8">
        <v>0</v>
      </c>
      <c r="FM52" s="8">
        <v>0.3</v>
      </c>
      <c r="FN52" s="8">
        <v>0</v>
      </c>
      <c r="FO52" s="8">
        <v>0.3</v>
      </c>
      <c r="FP52" s="8">
        <v>1.8</v>
      </c>
      <c r="FQ52" s="8">
        <f t="shared" si="2"/>
        <v>3.1000000000000005</v>
      </c>
      <c r="FR52" s="8">
        <f t="shared" si="2"/>
        <v>6.8000000000000007</v>
      </c>
      <c r="FS52" s="8">
        <f t="shared" si="2"/>
        <v>54.79999999999999</v>
      </c>
    </row>
    <row r="53" spans="1:175" x14ac:dyDescent="0.25">
      <c r="A53" s="7" t="s">
        <v>126</v>
      </c>
      <c r="B53" s="8" t="s">
        <v>12</v>
      </c>
      <c r="C53" s="8" t="s">
        <v>12</v>
      </c>
      <c r="D53" s="8" t="s">
        <v>12</v>
      </c>
      <c r="E53" s="8" t="s">
        <v>12</v>
      </c>
      <c r="F53" s="8" t="s">
        <v>12</v>
      </c>
      <c r="G53" s="8" t="s">
        <v>12</v>
      </c>
      <c r="H53" s="8" t="s">
        <v>12</v>
      </c>
      <c r="I53" s="8" t="s">
        <v>12</v>
      </c>
      <c r="J53" s="8" t="s">
        <v>12</v>
      </c>
      <c r="K53" s="8" t="s">
        <v>12</v>
      </c>
      <c r="L53" s="8" t="s">
        <v>12</v>
      </c>
      <c r="M53" s="8" t="s">
        <v>12</v>
      </c>
      <c r="N53" s="8" t="s">
        <v>12</v>
      </c>
      <c r="O53" s="8" t="s">
        <v>12</v>
      </c>
      <c r="P53" s="8" t="s">
        <v>12</v>
      </c>
      <c r="Q53" s="8" t="s">
        <v>12</v>
      </c>
      <c r="R53" s="8" t="s">
        <v>12</v>
      </c>
      <c r="S53" s="8" t="s">
        <v>12</v>
      </c>
      <c r="T53" s="8" t="s">
        <v>12</v>
      </c>
      <c r="U53" s="8" t="s">
        <v>12</v>
      </c>
      <c r="V53" s="8" t="s">
        <v>12</v>
      </c>
      <c r="W53" s="8" t="s">
        <v>12</v>
      </c>
      <c r="X53" s="8" t="s">
        <v>12</v>
      </c>
      <c r="Y53" s="8" t="s">
        <v>12</v>
      </c>
      <c r="Z53" s="8" t="s">
        <v>12</v>
      </c>
      <c r="AA53" s="8" t="s">
        <v>12</v>
      </c>
      <c r="AB53" s="8" t="s">
        <v>12</v>
      </c>
      <c r="AC53" s="8" t="s">
        <v>12</v>
      </c>
      <c r="AD53" s="8" t="s">
        <v>12</v>
      </c>
      <c r="AE53" s="8" t="s">
        <v>12</v>
      </c>
      <c r="AF53" s="8" t="s">
        <v>12</v>
      </c>
      <c r="AG53" s="8" t="s">
        <v>12</v>
      </c>
      <c r="AH53" s="8" t="s">
        <v>12</v>
      </c>
      <c r="AI53" s="8" t="s">
        <v>12</v>
      </c>
      <c r="AJ53" s="8" t="s">
        <v>12</v>
      </c>
      <c r="AK53" s="8" t="s">
        <v>12</v>
      </c>
      <c r="AL53" s="8" t="s">
        <v>12</v>
      </c>
      <c r="AM53" s="8" t="s">
        <v>12</v>
      </c>
      <c r="AN53" s="8" t="s">
        <v>12</v>
      </c>
      <c r="AO53" s="8" t="s">
        <v>12</v>
      </c>
      <c r="AP53" s="8" t="s">
        <v>12</v>
      </c>
      <c r="AQ53" s="8" t="s">
        <v>12</v>
      </c>
      <c r="AR53" s="8" t="s">
        <v>12</v>
      </c>
      <c r="AS53" s="8" t="s">
        <v>12</v>
      </c>
      <c r="AT53" s="8" t="s">
        <v>12</v>
      </c>
      <c r="AU53" s="8">
        <v>2.5</v>
      </c>
      <c r="AV53" s="8">
        <v>0.2</v>
      </c>
      <c r="AW53" s="8">
        <v>5.5</v>
      </c>
      <c r="AX53" s="8">
        <v>2.1</v>
      </c>
      <c r="AY53" s="8">
        <v>0</v>
      </c>
      <c r="AZ53" s="8">
        <v>3.3</v>
      </c>
      <c r="BA53" s="8">
        <v>1.5</v>
      </c>
      <c r="BB53" s="8">
        <v>0</v>
      </c>
      <c r="BC53" s="8">
        <v>2.8</v>
      </c>
      <c r="BD53" s="8">
        <v>0.9</v>
      </c>
      <c r="BE53" s="8">
        <v>0.1</v>
      </c>
      <c r="BF53" s="8">
        <v>3.3</v>
      </c>
      <c r="BG53" s="8">
        <v>0.8</v>
      </c>
      <c r="BH53" s="8">
        <v>0.8</v>
      </c>
      <c r="BI53" s="8">
        <v>2</v>
      </c>
      <c r="BJ53" s="8">
        <v>0.5</v>
      </c>
      <c r="BK53" s="8">
        <v>0.3</v>
      </c>
      <c r="BL53" s="8">
        <v>2.2999999999999998</v>
      </c>
      <c r="BM53" s="8">
        <v>0.3</v>
      </c>
      <c r="BN53" s="8">
        <v>0</v>
      </c>
      <c r="BO53" s="8">
        <v>2.8</v>
      </c>
      <c r="BP53" s="8">
        <v>0</v>
      </c>
      <c r="BQ53" s="8">
        <v>0</v>
      </c>
      <c r="BR53" s="8">
        <v>6.7</v>
      </c>
      <c r="BS53" s="8">
        <v>0</v>
      </c>
      <c r="BT53" s="8">
        <v>0</v>
      </c>
      <c r="BU53" s="8">
        <v>1.3</v>
      </c>
      <c r="BV53" s="8">
        <v>1</v>
      </c>
      <c r="BW53" s="8">
        <v>1.2</v>
      </c>
      <c r="BX53" s="8">
        <v>3.6</v>
      </c>
      <c r="BY53" s="8">
        <v>0</v>
      </c>
      <c r="BZ53" s="8">
        <v>0</v>
      </c>
      <c r="CA53" s="8">
        <v>14.5</v>
      </c>
      <c r="CB53" s="8">
        <v>0</v>
      </c>
      <c r="CC53" s="8">
        <v>0.3</v>
      </c>
      <c r="CD53" s="8">
        <v>2.7</v>
      </c>
      <c r="CE53" s="8">
        <v>0.4</v>
      </c>
      <c r="CF53" s="8">
        <v>0.6</v>
      </c>
      <c r="CG53" s="8">
        <v>3.7</v>
      </c>
      <c r="CH53" s="8" t="s">
        <v>12</v>
      </c>
      <c r="CI53" s="8" t="s">
        <v>12</v>
      </c>
      <c r="CJ53" s="8" t="s">
        <v>12</v>
      </c>
      <c r="CK53" s="8" t="s">
        <v>12</v>
      </c>
      <c r="CL53" s="8" t="s">
        <v>12</v>
      </c>
      <c r="CM53" s="8" t="s">
        <v>12</v>
      </c>
      <c r="CN53" s="8" t="s">
        <v>12</v>
      </c>
      <c r="CO53" s="8" t="s">
        <v>12</v>
      </c>
      <c r="CP53" s="8" t="s">
        <v>12</v>
      </c>
      <c r="CQ53" s="8" t="s">
        <v>12</v>
      </c>
      <c r="CR53" s="8" t="s">
        <v>12</v>
      </c>
      <c r="CS53" s="8" t="s">
        <v>12</v>
      </c>
      <c r="CT53" s="8" t="s">
        <v>12</v>
      </c>
      <c r="CU53" s="8" t="s">
        <v>12</v>
      </c>
      <c r="CV53" s="8" t="s">
        <v>12</v>
      </c>
      <c r="CW53" s="8" t="s">
        <v>12</v>
      </c>
      <c r="CX53" s="8" t="s">
        <v>12</v>
      </c>
      <c r="CY53" s="8" t="s">
        <v>12</v>
      </c>
      <c r="CZ53" s="8" t="s">
        <v>12</v>
      </c>
      <c r="DA53" s="8" t="s">
        <v>12</v>
      </c>
      <c r="DB53" s="8" t="s">
        <v>12</v>
      </c>
      <c r="DC53" s="8" t="s">
        <v>12</v>
      </c>
      <c r="DD53" s="8" t="s">
        <v>12</v>
      </c>
      <c r="DE53" s="8" t="s">
        <v>12</v>
      </c>
      <c r="DF53" s="8" t="s">
        <v>12</v>
      </c>
      <c r="DG53" s="8" t="s">
        <v>12</v>
      </c>
      <c r="DH53" s="8" t="s">
        <v>12</v>
      </c>
      <c r="DI53" s="8" t="s">
        <v>12</v>
      </c>
      <c r="DJ53" s="8" t="s">
        <v>12</v>
      </c>
      <c r="DK53" s="8" t="s">
        <v>12</v>
      </c>
      <c r="DL53" s="8" t="s">
        <v>12</v>
      </c>
      <c r="DM53" s="8" t="s">
        <v>12</v>
      </c>
      <c r="DN53" s="8" t="s">
        <v>12</v>
      </c>
      <c r="DO53" s="8" t="s">
        <v>12</v>
      </c>
      <c r="DP53" s="8" t="s">
        <v>12</v>
      </c>
      <c r="DQ53" s="8" t="s">
        <v>12</v>
      </c>
      <c r="DR53" s="8" t="s">
        <v>12</v>
      </c>
      <c r="DS53" s="8" t="s">
        <v>12</v>
      </c>
      <c r="DT53" s="8" t="s">
        <v>12</v>
      </c>
      <c r="DU53" s="8" t="s">
        <v>12</v>
      </c>
      <c r="DV53" s="8" t="s">
        <v>12</v>
      </c>
      <c r="DW53" s="8" t="s">
        <v>12</v>
      </c>
      <c r="DX53" s="8" t="s">
        <v>12</v>
      </c>
      <c r="DY53" s="8" t="s">
        <v>12</v>
      </c>
      <c r="DZ53" s="8" t="s">
        <v>12</v>
      </c>
      <c r="EA53" s="8" t="s">
        <v>12</v>
      </c>
      <c r="EB53" s="8" t="s">
        <v>12</v>
      </c>
      <c r="EC53" s="8" t="s">
        <v>12</v>
      </c>
      <c r="ED53" s="8" t="s">
        <v>12</v>
      </c>
      <c r="EE53" s="8" t="s">
        <v>12</v>
      </c>
      <c r="EF53" s="8" t="s">
        <v>12</v>
      </c>
      <c r="EG53" s="8" t="s">
        <v>12</v>
      </c>
      <c r="EH53" s="8" t="s">
        <v>12</v>
      </c>
      <c r="EI53" s="8" t="s">
        <v>12</v>
      </c>
      <c r="EJ53" s="8" t="s">
        <v>12</v>
      </c>
      <c r="EK53" s="8" t="s">
        <v>12</v>
      </c>
      <c r="EL53" s="8" t="s">
        <v>12</v>
      </c>
      <c r="EM53" s="8" t="s">
        <v>12</v>
      </c>
      <c r="EN53" s="8" t="s">
        <v>12</v>
      </c>
      <c r="EO53" s="8" t="s">
        <v>12</v>
      </c>
      <c r="EP53" s="8" t="s">
        <v>12</v>
      </c>
      <c r="EQ53" s="8" t="s">
        <v>12</v>
      </c>
      <c r="ER53" s="8" t="s">
        <v>12</v>
      </c>
      <c r="ES53" s="8" t="s">
        <v>12</v>
      </c>
      <c r="ET53" s="8" t="s">
        <v>12</v>
      </c>
      <c r="EU53" s="8" t="s">
        <v>12</v>
      </c>
      <c r="EV53" s="8" t="s">
        <v>12</v>
      </c>
      <c r="EW53" s="8" t="s">
        <v>12</v>
      </c>
      <c r="EX53" s="8" t="s">
        <v>12</v>
      </c>
      <c r="EY53" s="8" t="s">
        <v>12</v>
      </c>
      <c r="EZ53" s="8" t="s">
        <v>12</v>
      </c>
      <c r="FA53" s="8" t="s">
        <v>12</v>
      </c>
      <c r="FB53" s="8">
        <v>0.1</v>
      </c>
      <c r="FC53" s="8">
        <v>2.1</v>
      </c>
      <c r="FD53" s="8">
        <v>0.2</v>
      </c>
      <c r="FE53" s="8">
        <v>0</v>
      </c>
      <c r="FF53" s="8">
        <v>0.7</v>
      </c>
      <c r="FG53" s="8">
        <v>0.7</v>
      </c>
      <c r="FH53" s="8">
        <v>0.1</v>
      </c>
      <c r="FI53" s="8">
        <v>0.3</v>
      </c>
      <c r="FJ53" s="8">
        <v>1</v>
      </c>
      <c r="FK53" s="8">
        <v>0</v>
      </c>
      <c r="FL53" s="8">
        <v>0</v>
      </c>
      <c r="FM53" s="8">
        <v>0.3</v>
      </c>
      <c r="FN53" s="8">
        <v>0</v>
      </c>
      <c r="FO53" s="8">
        <v>0</v>
      </c>
      <c r="FP53" s="8">
        <v>1.8</v>
      </c>
      <c r="FQ53" s="8">
        <f t="shared" si="2"/>
        <v>10.200000000000001</v>
      </c>
      <c r="FR53" s="8">
        <f t="shared" si="2"/>
        <v>6.6</v>
      </c>
      <c r="FS53" s="8">
        <f t="shared" si="2"/>
        <v>58.500000000000007</v>
      </c>
    </row>
    <row r="54" spans="1:175" x14ac:dyDescent="0.25">
      <c r="A54" s="7" t="s">
        <v>127</v>
      </c>
      <c r="B54" s="8" t="s">
        <v>12</v>
      </c>
      <c r="C54" s="8" t="s">
        <v>12</v>
      </c>
      <c r="D54" s="8" t="s">
        <v>12</v>
      </c>
      <c r="E54" s="8" t="s">
        <v>12</v>
      </c>
      <c r="F54" s="8" t="s">
        <v>12</v>
      </c>
      <c r="G54" s="8" t="s">
        <v>12</v>
      </c>
      <c r="H54" s="8" t="s">
        <v>12</v>
      </c>
      <c r="I54" s="8" t="s">
        <v>12</v>
      </c>
      <c r="J54" s="8" t="s">
        <v>12</v>
      </c>
      <c r="K54" s="8" t="s">
        <v>12</v>
      </c>
      <c r="L54" s="8" t="s">
        <v>12</v>
      </c>
      <c r="M54" s="8" t="s">
        <v>12</v>
      </c>
      <c r="N54" s="8" t="s">
        <v>12</v>
      </c>
      <c r="O54" s="8" t="s">
        <v>12</v>
      </c>
      <c r="P54" s="8" t="s">
        <v>12</v>
      </c>
      <c r="Q54" s="8" t="s">
        <v>12</v>
      </c>
      <c r="R54" s="8" t="s">
        <v>12</v>
      </c>
      <c r="S54" s="8" t="s">
        <v>12</v>
      </c>
      <c r="T54" s="8" t="s">
        <v>12</v>
      </c>
      <c r="U54" s="8" t="s">
        <v>12</v>
      </c>
      <c r="V54" s="8" t="s">
        <v>12</v>
      </c>
      <c r="W54" s="8" t="s">
        <v>12</v>
      </c>
      <c r="X54" s="8" t="s">
        <v>12</v>
      </c>
      <c r="Y54" s="8" t="s">
        <v>12</v>
      </c>
      <c r="Z54" s="8" t="s">
        <v>12</v>
      </c>
      <c r="AA54" s="8" t="s">
        <v>12</v>
      </c>
      <c r="AB54" s="8" t="s">
        <v>12</v>
      </c>
      <c r="AC54" s="8" t="s">
        <v>12</v>
      </c>
      <c r="AD54" s="8" t="s">
        <v>12</v>
      </c>
      <c r="AE54" s="8" t="s">
        <v>12</v>
      </c>
      <c r="AF54" s="8" t="s">
        <v>12</v>
      </c>
      <c r="AG54" s="8" t="s">
        <v>12</v>
      </c>
      <c r="AH54" s="8" t="s">
        <v>12</v>
      </c>
      <c r="AI54" s="8" t="s">
        <v>12</v>
      </c>
      <c r="AJ54" s="8" t="s">
        <v>12</v>
      </c>
      <c r="AK54" s="8" t="s">
        <v>12</v>
      </c>
      <c r="AL54" s="8" t="s">
        <v>12</v>
      </c>
      <c r="AM54" s="8" t="s">
        <v>12</v>
      </c>
      <c r="AN54" s="8" t="s">
        <v>12</v>
      </c>
      <c r="AO54" s="8" t="s">
        <v>12</v>
      </c>
      <c r="AP54" s="8" t="s">
        <v>12</v>
      </c>
      <c r="AQ54" s="8" t="s">
        <v>12</v>
      </c>
      <c r="AR54" s="8" t="s">
        <v>12</v>
      </c>
      <c r="AS54" s="8" t="s">
        <v>12</v>
      </c>
      <c r="AT54" s="8" t="s">
        <v>12</v>
      </c>
      <c r="AU54" s="8">
        <v>0</v>
      </c>
      <c r="AV54" s="8">
        <v>0</v>
      </c>
      <c r="AW54" s="8">
        <v>5.5</v>
      </c>
      <c r="AX54" s="8">
        <v>0</v>
      </c>
      <c r="AY54" s="8">
        <v>0</v>
      </c>
      <c r="AZ54" s="8">
        <v>3.3</v>
      </c>
      <c r="BA54" s="8">
        <v>0</v>
      </c>
      <c r="BB54" s="8">
        <v>0</v>
      </c>
      <c r="BC54" s="8">
        <v>2.8</v>
      </c>
      <c r="BD54" s="8">
        <v>0.1</v>
      </c>
      <c r="BE54" s="8">
        <v>0</v>
      </c>
      <c r="BF54" s="8">
        <v>3.4</v>
      </c>
      <c r="BG54" s="8">
        <v>0</v>
      </c>
      <c r="BH54" s="8">
        <v>0</v>
      </c>
      <c r="BI54" s="8">
        <v>2</v>
      </c>
      <c r="BJ54" s="8">
        <v>0</v>
      </c>
      <c r="BK54" s="8">
        <v>0</v>
      </c>
      <c r="BL54" s="8">
        <v>2.2999999999999998</v>
      </c>
      <c r="BM54" s="8">
        <v>0</v>
      </c>
      <c r="BN54" s="8">
        <v>0</v>
      </c>
      <c r="BO54" s="8">
        <v>2.8</v>
      </c>
      <c r="BP54" s="8">
        <v>0</v>
      </c>
      <c r="BQ54" s="8">
        <v>0</v>
      </c>
      <c r="BR54" s="8">
        <v>6.7</v>
      </c>
      <c r="BS54" s="8">
        <v>0</v>
      </c>
      <c r="BT54" s="8">
        <v>0</v>
      </c>
      <c r="BU54" s="8">
        <v>1.3</v>
      </c>
      <c r="BV54" s="8">
        <v>0.1</v>
      </c>
      <c r="BW54" s="8">
        <v>0.1</v>
      </c>
      <c r="BX54" s="8">
        <v>3.6</v>
      </c>
      <c r="BY54" s="8">
        <v>0</v>
      </c>
      <c r="BZ54" s="8">
        <v>0.5</v>
      </c>
      <c r="CA54" s="8">
        <v>14</v>
      </c>
      <c r="CB54" s="8">
        <v>0</v>
      </c>
      <c r="CC54" s="8">
        <v>0</v>
      </c>
      <c r="CD54" s="8">
        <v>2.7</v>
      </c>
      <c r="CE54" s="8">
        <v>0</v>
      </c>
      <c r="CF54" s="8">
        <v>0</v>
      </c>
      <c r="CG54" s="8">
        <v>3.7</v>
      </c>
      <c r="CH54" s="8" t="s">
        <v>12</v>
      </c>
      <c r="CI54" s="8" t="s">
        <v>12</v>
      </c>
      <c r="CJ54" s="8" t="s">
        <v>12</v>
      </c>
      <c r="CK54" s="8" t="s">
        <v>12</v>
      </c>
      <c r="CL54" s="8" t="s">
        <v>12</v>
      </c>
      <c r="CM54" s="8" t="s">
        <v>12</v>
      </c>
      <c r="CN54" s="8" t="s">
        <v>12</v>
      </c>
      <c r="CO54" s="8" t="s">
        <v>12</v>
      </c>
      <c r="CP54" s="8" t="s">
        <v>12</v>
      </c>
      <c r="CQ54" s="8" t="s">
        <v>12</v>
      </c>
      <c r="CR54" s="8" t="s">
        <v>12</v>
      </c>
      <c r="CS54" s="8" t="s">
        <v>12</v>
      </c>
      <c r="CT54" s="8" t="s">
        <v>12</v>
      </c>
      <c r="CU54" s="8" t="s">
        <v>12</v>
      </c>
      <c r="CV54" s="8" t="s">
        <v>12</v>
      </c>
      <c r="CW54" s="8" t="s">
        <v>12</v>
      </c>
      <c r="CX54" s="8" t="s">
        <v>12</v>
      </c>
      <c r="CY54" s="8" t="s">
        <v>12</v>
      </c>
      <c r="CZ54" s="8" t="s">
        <v>12</v>
      </c>
      <c r="DA54" s="8" t="s">
        <v>12</v>
      </c>
      <c r="DB54" s="8" t="s">
        <v>12</v>
      </c>
      <c r="DC54" s="8" t="s">
        <v>12</v>
      </c>
      <c r="DD54" s="8" t="s">
        <v>12</v>
      </c>
      <c r="DE54" s="8" t="s">
        <v>12</v>
      </c>
      <c r="DF54" s="8" t="s">
        <v>12</v>
      </c>
      <c r="DG54" s="8" t="s">
        <v>12</v>
      </c>
      <c r="DH54" s="8" t="s">
        <v>12</v>
      </c>
      <c r="DI54" s="8" t="s">
        <v>12</v>
      </c>
      <c r="DJ54" s="8" t="s">
        <v>12</v>
      </c>
      <c r="DK54" s="8" t="s">
        <v>12</v>
      </c>
      <c r="DL54" s="8" t="s">
        <v>12</v>
      </c>
      <c r="DM54" s="8" t="s">
        <v>12</v>
      </c>
      <c r="DN54" s="8" t="s">
        <v>12</v>
      </c>
      <c r="DO54" s="8" t="s">
        <v>12</v>
      </c>
      <c r="DP54" s="8" t="s">
        <v>12</v>
      </c>
      <c r="DQ54" s="8" t="s">
        <v>12</v>
      </c>
      <c r="DR54" s="8" t="s">
        <v>12</v>
      </c>
      <c r="DS54" s="8" t="s">
        <v>12</v>
      </c>
      <c r="DT54" s="8" t="s">
        <v>12</v>
      </c>
      <c r="DU54" s="8" t="s">
        <v>12</v>
      </c>
      <c r="DV54" s="8" t="s">
        <v>12</v>
      </c>
      <c r="DW54" s="8" t="s">
        <v>12</v>
      </c>
      <c r="DX54" s="8" t="s">
        <v>12</v>
      </c>
      <c r="DY54" s="8" t="s">
        <v>12</v>
      </c>
      <c r="DZ54" s="8" t="s">
        <v>12</v>
      </c>
      <c r="EA54" s="8" t="s">
        <v>12</v>
      </c>
      <c r="EB54" s="8" t="s">
        <v>12</v>
      </c>
      <c r="EC54" s="8" t="s">
        <v>12</v>
      </c>
      <c r="ED54" s="8" t="s">
        <v>12</v>
      </c>
      <c r="EE54" s="8" t="s">
        <v>12</v>
      </c>
      <c r="EF54" s="8" t="s">
        <v>12</v>
      </c>
      <c r="EG54" s="8" t="s">
        <v>12</v>
      </c>
      <c r="EH54" s="8" t="s">
        <v>12</v>
      </c>
      <c r="EI54" s="8" t="s">
        <v>12</v>
      </c>
      <c r="EJ54" s="8" t="s">
        <v>12</v>
      </c>
      <c r="EK54" s="8" t="s">
        <v>12</v>
      </c>
      <c r="EL54" s="8" t="s">
        <v>12</v>
      </c>
      <c r="EM54" s="8" t="s">
        <v>12</v>
      </c>
      <c r="EN54" s="8" t="s">
        <v>12</v>
      </c>
      <c r="EO54" s="8" t="s">
        <v>12</v>
      </c>
      <c r="EP54" s="8" t="s">
        <v>12</v>
      </c>
      <c r="EQ54" s="8" t="s">
        <v>12</v>
      </c>
      <c r="ER54" s="8" t="s">
        <v>12</v>
      </c>
      <c r="ES54" s="8" t="s">
        <v>12</v>
      </c>
      <c r="ET54" s="8" t="s">
        <v>12</v>
      </c>
      <c r="EU54" s="8" t="s">
        <v>12</v>
      </c>
      <c r="EV54" s="8" t="s">
        <v>12</v>
      </c>
      <c r="EW54" s="8" t="s">
        <v>12</v>
      </c>
      <c r="EX54" s="8" t="s">
        <v>12</v>
      </c>
      <c r="EY54" s="8" t="s">
        <v>12</v>
      </c>
      <c r="EZ54" s="8" t="s">
        <v>12</v>
      </c>
      <c r="FA54" s="8" t="s">
        <v>12</v>
      </c>
      <c r="FB54" s="8">
        <v>0</v>
      </c>
      <c r="FC54" s="8">
        <v>0</v>
      </c>
      <c r="FD54" s="8">
        <v>0.2</v>
      </c>
      <c r="FE54" s="8">
        <v>0</v>
      </c>
      <c r="FF54" s="8">
        <v>0.3</v>
      </c>
      <c r="FG54" s="8">
        <v>0.4</v>
      </c>
      <c r="FH54" s="8">
        <v>0</v>
      </c>
      <c r="FI54" s="8">
        <v>0.4</v>
      </c>
      <c r="FJ54" s="8">
        <v>0.6</v>
      </c>
      <c r="FK54" s="8">
        <v>0</v>
      </c>
      <c r="FL54" s="8">
        <v>0.2</v>
      </c>
      <c r="FM54" s="8">
        <v>0.1</v>
      </c>
      <c r="FN54" s="8">
        <v>0</v>
      </c>
      <c r="FO54" s="8">
        <v>0</v>
      </c>
      <c r="FP54" s="8">
        <v>1.8</v>
      </c>
      <c r="FQ54" s="8">
        <f t="shared" si="2"/>
        <v>0.2</v>
      </c>
      <c r="FR54" s="8">
        <f t="shared" si="2"/>
        <v>1.4999999999999998</v>
      </c>
      <c r="FS54" s="8">
        <f t="shared" si="2"/>
        <v>57.20000000000001</v>
      </c>
    </row>
    <row r="55" spans="1:175" x14ac:dyDescent="0.25">
      <c r="A55" s="7" t="s">
        <v>128</v>
      </c>
      <c r="B55" s="8">
        <v>0</v>
      </c>
      <c r="C55" s="8">
        <v>18.7</v>
      </c>
      <c r="D55" s="8">
        <v>0</v>
      </c>
      <c r="E55" s="8">
        <v>0</v>
      </c>
      <c r="F55" s="8">
        <v>8.8000000000000007</v>
      </c>
      <c r="G55" s="8">
        <v>0</v>
      </c>
      <c r="H55" s="8">
        <v>0</v>
      </c>
      <c r="I55" s="8">
        <v>5</v>
      </c>
      <c r="J55" s="8">
        <v>0</v>
      </c>
      <c r="K55" s="8">
        <v>0</v>
      </c>
      <c r="L55" s="8">
        <v>17.2</v>
      </c>
      <c r="M55" s="8">
        <v>0</v>
      </c>
      <c r="N55" s="8">
        <v>0</v>
      </c>
      <c r="O55" s="8">
        <v>20.3</v>
      </c>
      <c r="P55" s="8">
        <v>1.1000000000000001</v>
      </c>
      <c r="Q55" s="8">
        <v>0</v>
      </c>
      <c r="R55" s="8">
        <v>30.2</v>
      </c>
      <c r="S55" s="8">
        <v>0.6</v>
      </c>
      <c r="T55" s="8" t="s">
        <v>12</v>
      </c>
      <c r="U55" s="8" t="s">
        <v>12</v>
      </c>
      <c r="V55" s="8" t="s">
        <v>12</v>
      </c>
      <c r="W55" s="8" t="s">
        <v>12</v>
      </c>
      <c r="X55" s="8" t="s">
        <v>12</v>
      </c>
      <c r="Y55" s="8" t="s">
        <v>12</v>
      </c>
      <c r="Z55" s="8">
        <v>0</v>
      </c>
      <c r="AA55" s="8">
        <v>35</v>
      </c>
      <c r="AB55" s="8">
        <v>0</v>
      </c>
      <c r="AC55" s="8" t="s">
        <v>12</v>
      </c>
      <c r="AD55" s="8" t="s">
        <v>12</v>
      </c>
      <c r="AE55" s="8" t="s">
        <v>12</v>
      </c>
      <c r="AF55" s="8">
        <v>0</v>
      </c>
      <c r="AG55" s="8">
        <v>26.8</v>
      </c>
      <c r="AH55" s="8">
        <v>0.1</v>
      </c>
      <c r="AI55" s="8" t="s">
        <v>12</v>
      </c>
      <c r="AJ55" s="8" t="s">
        <v>12</v>
      </c>
      <c r="AK55" s="8" t="s">
        <v>12</v>
      </c>
      <c r="AL55" s="8" t="s">
        <v>12</v>
      </c>
      <c r="AM55" s="8" t="s">
        <v>12</v>
      </c>
      <c r="AN55" s="8" t="s">
        <v>12</v>
      </c>
      <c r="AO55" s="8">
        <v>0</v>
      </c>
      <c r="AP55" s="8">
        <v>36.299999999999997</v>
      </c>
      <c r="AQ55" s="8">
        <v>0.5</v>
      </c>
      <c r="AR55" s="8">
        <v>0</v>
      </c>
      <c r="AS55" s="8">
        <v>26.3</v>
      </c>
      <c r="AT55" s="8">
        <v>0.7</v>
      </c>
      <c r="AU55" s="8">
        <v>0</v>
      </c>
      <c r="AV55" s="8">
        <v>3.4</v>
      </c>
      <c r="AW55" s="8">
        <v>2.1</v>
      </c>
      <c r="AX55" s="8">
        <v>0</v>
      </c>
      <c r="AY55" s="8">
        <v>3.3</v>
      </c>
      <c r="AZ55" s="8">
        <v>0</v>
      </c>
      <c r="BA55" s="8">
        <v>0</v>
      </c>
      <c r="BB55" s="8">
        <v>2.8</v>
      </c>
      <c r="BC55" s="8">
        <v>0</v>
      </c>
      <c r="BD55" s="8">
        <v>0</v>
      </c>
      <c r="BE55" s="8">
        <v>3.2</v>
      </c>
      <c r="BF55" s="8">
        <v>0.1</v>
      </c>
      <c r="BG55" s="8">
        <v>0</v>
      </c>
      <c r="BH55" s="8">
        <v>2</v>
      </c>
      <c r="BI55" s="8">
        <v>0</v>
      </c>
      <c r="BJ55" s="8">
        <v>0</v>
      </c>
      <c r="BK55" s="8">
        <v>1.7</v>
      </c>
      <c r="BL55" s="8">
        <v>1.6</v>
      </c>
      <c r="BM55" s="8">
        <v>0</v>
      </c>
      <c r="BN55" s="8">
        <v>1.8</v>
      </c>
      <c r="BO55" s="8">
        <v>6.2</v>
      </c>
      <c r="BP55" s="8">
        <v>0</v>
      </c>
      <c r="BQ55" s="8">
        <v>6.7</v>
      </c>
      <c r="BR55" s="8">
        <v>0</v>
      </c>
      <c r="BS55" s="8">
        <v>0</v>
      </c>
      <c r="BT55" s="8">
        <v>0.3</v>
      </c>
      <c r="BU55" s="8">
        <v>18.3</v>
      </c>
      <c r="BV55" s="8">
        <v>0</v>
      </c>
      <c r="BW55" s="8">
        <v>2.4</v>
      </c>
      <c r="BX55" s="8">
        <v>1.9</v>
      </c>
      <c r="BY55" s="8">
        <v>0</v>
      </c>
      <c r="BZ55" s="8">
        <v>9</v>
      </c>
      <c r="CA55" s="8">
        <v>5.3</v>
      </c>
      <c r="CB55" s="8">
        <v>0</v>
      </c>
      <c r="CC55" s="8">
        <v>1.9</v>
      </c>
      <c r="CD55" s="8">
        <v>2.2999999999999998</v>
      </c>
      <c r="CE55" s="8">
        <v>0</v>
      </c>
      <c r="CF55" s="8">
        <v>2.8</v>
      </c>
      <c r="CG55" s="8">
        <v>1.7</v>
      </c>
      <c r="CH55" s="8">
        <v>0</v>
      </c>
      <c r="CI55" s="8">
        <v>12.6</v>
      </c>
      <c r="CJ55" s="8">
        <v>0.2</v>
      </c>
      <c r="CK55" s="8">
        <v>0</v>
      </c>
      <c r="CL55" s="8">
        <v>12.5</v>
      </c>
      <c r="CM55" s="8">
        <v>1.8</v>
      </c>
      <c r="CN55" s="8">
        <v>0</v>
      </c>
      <c r="CO55" s="8">
        <v>17.2</v>
      </c>
      <c r="CP55" s="8">
        <v>0</v>
      </c>
      <c r="CQ55" s="8">
        <v>0</v>
      </c>
      <c r="CR55" s="8">
        <v>10</v>
      </c>
      <c r="CS55" s="8">
        <v>0.4</v>
      </c>
      <c r="CT55" s="8">
        <v>0</v>
      </c>
      <c r="CU55" s="8">
        <v>8.6</v>
      </c>
      <c r="CV55" s="8">
        <v>2.1</v>
      </c>
      <c r="CW55" s="8">
        <v>0</v>
      </c>
      <c r="CX55" s="8">
        <v>13.5</v>
      </c>
      <c r="CY55" s="8">
        <v>0</v>
      </c>
      <c r="CZ55" s="8">
        <v>0</v>
      </c>
      <c r="DA55" s="8">
        <v>10.9</v>
      </c>
      <c r="DB55" s="8">
        <v>0.1</v>
      </c>
      <c r="DC55" s="8">
        <v>0</v>
      </c>
      <c r="DD55" s="8">
        <v>9.8000000000000007</v>
      </c>
      <c r="DE55" s="8">
        <v>0.2</v>
      </c>
      <c r="DF55" s="8">
        <v>0</v>
      </c>
      <c r="DG55" s="8">
        <v>10</v>
      </c>
      <c r="DH55" s="8">
        <v>0</v>
      </c>
      <c r="DI55" s="8">
        <v>0</v>
      </c>
      <c r="DJ55" s="8">
        <v>8.3000000000000007</v>
      </c>
      <c r="DK55" s="8">
        <v>0.2</v>
      </c>
      <c r="DL55" s="8">
        <v>0</v>
      </c>
      <c r="DM55" s="8">
        <v>7.9</v>
      </c>
      <c r="DN55" s="8">
        <v>0</v>
      </c>
      <c r="DO55" s="8">
        <v>0</v>
      </c>
      <c r="DP55" s="8">
        <v>14.5</v>
      </c>
      <c r="DQ55" s="8">
        <v>0.5</v>
      </c>
      <c r="DR55" s="8">
        <v>0</v>
      </c>
      <c r="DS55" s="8">
        <v>12</v>
      </c>
      <c r="DT55" s="8">
        <v>3</v>
      </c>
      <c r="DU55" s="8">
        <v>0</v>
      </c>
      <c r="DV55" s="8">
        <v>9.3000000000000007</v>
      </c>
      <c r="DW55" s="8">
        <v>0.1</v>
      </c>
      <c r="DX55" s="8">
        <v>0</v>
      </c>
      <c r="DY55" s="8">
        <v>10.6</v>
      </c>
      <c r="DZ55" s="8">
        <v>0</v>
      </c>
      <c r="EA55" s="8">
        <v>0</v>
      </c>
      <c r="EB55" s="8">
        <v>5.8</v>
      </c>
      <c r="EC55" s="8">
        <v>1.7</v>
      </c>
      <c r="ED55" s="8">
        <v>0</v>
      </c>
      <c r="EE55" s="8">
        <v>2.5</v>
      </c>
      <c r="EF55" s="8">
        <v>0.5</v>
      </c>
      <c r="EG55" s="8">
        <v>0</v>
      </c>
      <c r="EH55" s="8">
        <v>11.5</v>
      </c>
      <c r="EI55" s="8">
        <v>0</v>
      </c>
      <c r="EJ55" s="8">
        <v>0</v>
      </c>
      <c r="EK55" s="8">
        <v>2.2999999999999998</v>
      </c>
      <c r="EL55" s="8">
        <v>0.7</v>
      </c>
      <c r="EM55" s="8">
        <v>0</v>
      </c>
      <c r="EN55" s="8">
        <v>7.3</v>
      </c>
      <c r="EO55" s="8">
        <v>0.3</v>
      </c>
      <c r="EP55" s="8">
        <v>0</v>
      </c>
      <c r="EQ55" s="8">
        <v>6.5</v>
      </c>
      <c r="ER55" s="8">
        <v>0.4</v>
      </c>
      <c r="ES55" s="8" t="s">
        <v>12</v>
      </c>
      <c r="ET55" s="8" t="s">
        <v>12</v>
      </c>
      <c r="EU55" s="8" t="s">
        <v>12</v>
      </c>
      <c r="EV55" s="8">
        <v>0</v>
      </c>
      <c r="EW55" s="8">
        <v>10.8</v>
      </c>
      <c r="EX55" s="8">
        <v>0.3</v>
      </c>
      <c r="EY55" s="8">
        <v>0</v>
      </c>
      <c r="EZ55" s="8">
        <v>6.7</v>
      </c>
      <c r="FA55" s="8">
        <v>0</v>
      </c>
      <c r="FB55" s="8">
        <v>0</v>
      </c>
      <c r="FC55" s="8">
        <v>0.2</v>
      </c>
      <c r="FD55" s="8">
        <v>0</v>
      </c>
      <c r="FE55" s="8">
        <v>0</v>
      </c>
      <c r="FF55" s="8">
        <v>0.2</v>
      </c>
      <c r="FG55" s="8">
        <v>0</v>
      </c>
      <c r="FH55" s="8">
        <v>0</v>
      </c>
      <c r="FI55" s="8">
        <v>0.6</v>
      </c>
      <c r="FJ55" s="8">
        <v>0</v>
      </c>
      <c r="FK55" s="8">
        <v>0</v>
      </c>
      <c r="FL55" s="8">
        <v>0</v>
      </c>
      <c r="FM55" s="8">
        <v>0.1</v>
      </c>
      <c r="FN55" s="8">
        <v>0</v>
      </c>
      <c r="FO55" s="8">
        <v>0.5</v>
      </c>
      <c r="FP55" s="8">
        <v>1.5</v>
      </c>
      <c r="FQ55" s="8">
        <f t="shared" si="2"/>
        <v>0</v>
      </c>
      <c r="FR55" s="8">
        <f t="shared" si="2"/>
        <v>488.50000000000011</v>
      </c>
      <c r="FS55" s="8">
        <f t="shared" si="2"/>
        <v>56.600000000000009</v>
      </c>
    </row>
    <row r="56" spans="1:175" x14ac:dyDescent="0.25">
      <c r="A56" s="7" t="s">
        <v>129</v>
      </c>
      <c r="B56" s="8" t="s">
        <v>12</v>
      </c>
      <c r="C56" s="8" t="s">
        <v>12</v>
      </c>
      <c r="D56" s="8" t="s">
        <v>12</v>
      </c>
      <c r="E56" s="8" t="s">
        <v>12</v>
      </c>
      <c r="F56" s="8" t="s">
        <v>12</v>
      </c>
      <c r="G56" s="8" t="s">
        <v>12</v>
      </c>
      <c r="H56" s="8" t="s">
        <v>12</v>
      </c>
      <c r="I56" s="8" t="s">
        <v>12</v>
      </c>
      <c r="J56" s="8" t="s">
        <v>12</v>
      </c>
      <c r="K56" s="8" t="s">
        <v>12</v>
      </c>
      <c r="L56" s="8" t="s">
        <v>12</v>
      </c>
      <c r="M56" s="8" t="s">
        <v>12</v>
      </c>
      <c r="N56" s="8" t="s">
        <v>12</v>
      </c>
      <c r="O56" s="8" t="s">
        <v>12</v>
      </c>
      <c r="P56" s="8" t="s">
        <v>12</v>
      </c>
      <c r="Q56" s="8" t="s">
        <v>12</v>
      </c>
      <c r="R56" s="8" t="s">
        <v>12</v>
      </c>
      <c r="S56" s="8" t="s">
        <v>12</v>
      </c>
      <c r="T56" s="8">
        <v>1.5</v>
      </c>
      <c r="U56" s="8">
        <v>0.5</v>
      </c>
      <c r="V56" s="8">
        <v>37</v>
      </c>
      <c r="W56" s="8">
        <v>2</v>
      </c>
      <c r="X56" s="8">
        <v>0</v>
      </c>
      <c r="Y56" s="8">
        <v>19</v>
      </c>
      <c r="Z56" s="8" t="s">
        <v>12</v>
      </c>
      <c r="AA56" s="8" t="s">
        <v>12</v>
      </c>
      <c r="AB56" s="8" t="s">
        <v>12</v>
      </c>
      <c r="AC56" s="8">
        <v>0</v>
      </c>
      <c r="AD56" s="8">
        <v>0</v>
      </c>
      <c r="AE56" s="8">
        <v>20</v>
      </c>
      <c r="AF56" s="8" t="s">
        <v>12</v>
      </c>
      <c r="AG56" s="8" t="s">
        <v>12</v>
      </c>
      <c r="AH56" s="8" t="s">
        <v>12</v>
      </c>
      <c r="AI56" s="8">
        <v>0.1</v>
      </c>
      <c r="AJ56" s="8">
        <v>0</v>
      </c>
      <c r="AK56" s="8">
        <v>22.9</v>
      </c>
      <c r="AL56" s="8" t="s">
        <v>12</v>
      </c>
      <c r="AM56" s="8" t="s">
        <v>12</v>
      </c>
      <c r="AN56" s="8" t="s">
        <v>12</v>
      </c>
      <c r="AO56" s="8" t="s">
        <v>12</v>
      </c>
      <c r="AP56" s="8" t="s">
        <v>12</v>
      </c>
      <c r="AQ56" s="8" t="s">
        <v>12</v>
      </c>
      <c r="AR56" s="8" t="s">
        <v>12</v>
      </c>
      <c r="AS56" s="8" t="s">
        <v>12</v>
      </c>
      <c r="AT56" s="8" t="s">
        <v>12</v>
      </c>
      <c r="AU56" s="8" t="s">
        <v>12</v>
      </c>
      <c r="AV56" s="8" t="s">
        <v>12</v>
      </c>
      <c r="AW56" s="8" t="s">
        <v>12</v>
      </c>
      <c r="AX56" s="8" t="s">
        <v>12</v>
      </c>
      <c r="AY56" s="8" t="s">
        <v>12</v>
      </c>
      <c r="AZ56" s="8" t="s">
        <v>12</v>
      </c>
      <c r="BA56" s="8" t="s">
        <v>12</v>
      </c>
      <c r="BB56" s="8" t="s">
        <v>12</v>
      </c>
      <c r="BC56" s="8" t="s">
        <v>12</v>
      </c>
      <c r="BD56" s="8" t="s">
        <v>12</v>
      </c>
      <c r="BE56" s="8" t="s">
        <v>12</v>
      </c>
      <c r="BF56" s="8" t="s">
        <v>12</v>
      </c>
      <c r="BG56" s="8" t="s">
        <v>12</v>
      </c>
      <c r="BH56" s="8" t="s">
        <v>12</v>
      </c>
      <c r="BI56" s="8" t="s">
        <v>12</v>
      </c>
      <c r="BJ56" s="8" t="s">
        <v>12</v>
      </c>
      <c r="BK56" s="8" t="s">
        <v>12</v>
      </c>
      <c r="BL56" s="8" t="s">
        <v>12</v>
      </c>
      <c r="BM56" s="8" t="s">
        <v>12</v>
      </c>
      <c r="BN56" s="8" t="s">
        <v>12</v>
      </c>
      <c r="BO56" s="8" t="s">
        <v>12</v>
      </c>
      <c r="BP56" s="8" t="s">
        <v>12</v>
      </c>
      <c r="BQ56" s="8" t="s">
        <v>12</v>
      </c>
      <c r="BR56" s="8" t="s">
        <v>12</v>
      </c>
      <c r="BS56" s="8" t="s">
        <v>12</v>
      </c>
      <c r="BT56" s="8" t="s">
        <v>12</v>
      </c>
      <c r="BU56" s="8" t="s">
        <v>12</v>
      </c>
      <c r="BV56" s="8" t="s">
        <v>12</v>
      </c>
      <c r="BW56" s="8" t="s">
        <v>12</v>
      </c>
      <c r="BX56" s="8" t="s">
        <v>12</v>
      </c>
      <c r="BY56" s="8" t="s">
        <v>12</v>
      </c>
      <c r="BZ56" s="8" t="s">
        <v>12</v>
      </c>
      <c r="CA56" s="8" t="s">
        <v>12</v>
      </c>
      <c r="CB56" s="8" t="s">
        <v>12</v>
      </c>
      <c r="CC56" s="8" t="s">
        <v>12</v>
      </c>
      <c r="CD56" s="8" t="s">
        <v>12</v>
      </c>
      <c r="CE56" s="8" t="s">
        <v>12</v>
      </c>
      <c r="CF56" s="8" t="s">
        <v>12</v>
      </c>
      <c r="CG56" s="8" t="s">
        <v>12</v>
      </c>
      <c r="CH56" s="8" t="s">
        <v>12</v>
      </c>
      <c r="CI56" s="8" t="s">
        <v>12</v>
      </c>
      <c r="CJ56" s="8" t="s">
        <v>12</v>
      </c>
      <c r="CK56" s="8" t="s">
        <v>12</v>
      </c>
      <c r="CL56" s="8" t="s">
        <v>12</v>
      </c>
      <c r="CM56" s="8" t="s">
        <v>12</v>
      </c>
      <c r="CN56" s="8" t="s">
        <v>12</v>
      </c>
      <c r="CO56" s="8" t="s">
        <v>12</v>
      </c>
      <c r="CP56" s="8" t="s">
        <v>12</v>
      </c>
      <c r="CQ56" s="8" t="s">
        <v>12</v>
      </c>
      <c r="CR56" s="8" t="s">
        <v>12</v>
      </c>
      <c r="CS56" s="8" t="s">
        <v>12</v>
      </c>
      <c r="CT56" s="8" t="s">
        <v>12</v>
      </c>
      <c r="CU56" s="8" t="s">
        <v>12</v>
      </c>
      <c r="CV56" s="8" t="s">
        <v>12</v>
      </c>
      <c r="CW56" s="8" t="s">
        <v>12</v>
      </c>
      <c r="CX56" s="8" t="s">
        <v>12</v>
      </c>
      <c r="CY56" s="8" t="s">
        <v>12</v>
      </c>
      <c r="CZ56" s="8" t="s">
        <v>12</v>
      </c>
      <c r="DA56" s="8" t="s">
        <v>12</v>
      </c>
      <c r="DB56" s="8" t="s">
        <v>12</v>
      </c>
      <c r="DC56" s="8" t="s">
        <v>12</v>
      </c>
      <c r="DD56" s="8" t="s">
        <v>12</v>
      </c>
      <c r="DE56" s="8" t="s">
        <v>12</v>
      </c>
      <c r="DF56" s="8" t="s">
        <v>12</v>
      </c>
      <c r="DG56" s="8" t="s">
        <v>12</v>
      </c>
      <c r="DH56" s="8" t="s">
        <v>12</v>
      </c>
      <c r="DI56" s="8" t="s">
        <v>12</v>
      </c>
      <c r="DJ56" s="8" t="s">
        <v>12</v>
      </c>
      <c r="DK56" s="8" t="s">
        <v>12</v>
      </c>
      <c r="DL56" s="8" t="s">
        <v>12</v>
      </c>
      <c r="DM56" s="8" t="s">
        <v>12</v>
      </c>
      <c r="DN56" s="8" t="s">
        <v>12</v>
      </c>
      <c r="DO56" s="8" t="s">
        <v>12</v>
      </c>
      <c r="DP56" s="8" t="s">
        <v>12</v>
      </c>
      <c r="DQ56" s="8" t="s">
        <v>12</v>
      </c>
      <c r="DR56" s="8" t="s">
        <v>12</v>
      </c>
      <c r="DS56" s="8" t="s">
        <v>12</v>
      </c>
      <c r="DT56" s="8" t="s">
        <v>12</v>
      </c>
      <c r="DU56" s="8" t="s">
        <v>12</v>
      </c>
      <c r="DV56" s="8" t="s">
        <v>12</v>
      </c>
      <c r="DW56" s="8" t="s">
        <v>12</v>
      </c>
      <c r="DX56" s="8" t="s">
        <v>12</v>
      </c>
      <c r="DY56" s="8" t="s">
        <v>12</v>
      </c>
      <c r="DZ56" s="8" t="s">
        <v>12</v>
      </c>
      <c r="EA56" s="8" t="s">
        <v>12</v>
      </c>
      <c r="EB56" s="8" t="s">
        <v>12</v>
      </c>
      <c r="EC56" s="8" t="s">
        <v>12</v>
      </c>
      <c r="ED56" s="8" t="s">
        <v>12</v>
      </c>
      <c r="EE56" s="8" t="s">
        <v>12</v>
      </c>
      <c r="EF56" s="8" t="s">
        <v>12</v>
      </c>
      <c r="EG56" s="8" t="s">
        <v>12</v>
      </c>
      <c r="EH56" s="8" t="s">
        <v>12</v>
      </c>
      <c r="EI56" s="8" t="s">
        <v>12</v>
      </c>
      <c r="EJ56" s="8" t="s">
        <v>12</v>
      </c>
      <c r="EK56" s="8" t="s">
        <v>12</v>
      </c>
      <c r="EL56" s="8" t="s">
        <v>12</v>
      </c>
      <c r="EM56" s="8" t="s">
        <v>12</v>
      </c>
      <c r="EN56" s="8" t="s">
        <v>12</v>
      </c>
      <c r="EO56" s="8" t="s">
        <v>12</v>
      </c>
      <c r="EP56" s="8" t="s">
        <v>12</v>
      </c>
      <c r="EQ56" s="8" t="s">
        <v>12</v>
      </c>
      <c r="ER56" s="8" t="s">
        <v>12</v>
      </c>
      <c r="ES56" s="8" t="s">
        <v>12</v>
      </c>
      <c r="ET56" s="8" t="s">
        <v>12</v>
      </c>
      <c r="EU56" s="8" t="s">
        <v>12</v>
      </c>
      <c r="EV56" s="8" t="s">
        <v>12</v>
      </c>
      <c r="EW56" s="8" t="s">
        <v>12</v>
      </c>
      <c r="EX56" s="8" t="s">
        <v>12</v>
      </c>
      <c r="EY56" s="8" t="s">
        <v>12</v>
      </c>
      <c r="EZ56" s="8" t="s">
        <v>12</v>
      </c>
      <c r="FA56" s="8" t="s">
        <v>12</v>
      </c>
      <c r="FB56" s="8" t="s">
        <v>12</v>
      </c>
      <c r="FC56" s="8" t="s">
        <v>12</v>
      </c>
      <c r="FD56" s="8" t="s">
        <v>12</v>
      </c>
      <c r="FE56" s="8" t="s">
        <v>12</v>
      </c>
      <c r="FF56" s="8" t="s">
        <v>12</v>
      </c>
      <c r="FG56" s="8" t="s">
        <v>12</v>
      </c>
      <c r="FH56" s="8" t="s">
        <v>12</v>
      </c>
      <c r="FI56" s="8" t="s">
        <v>12</v>
      </c>
      <c r="FJ56" s="8" t="s">
        <v>12</v>
      </c>
      <c r="FK56" s="8" t="s">
        <v>12</v>
      </c>
      <c r="FL56" s="8" t="s">
        <v>12</v>
      </c>
      <c r="FM56" s="8" t="s">
        <v>12</v>
      </c>
      <c r="FN56" s="8" t="s">
        <v>12</v>
      </c>
      <c r="FO56" s="8" t="s">
        <v>12</v>
      </c>
      <c r="FP56" s="8" t="s">
        <v>12</v>
      </c>
      <c r="FQ56" s="8">
        <f t="shared" si="2"/>
        <v>3.6</v>
      </c>
      <c r="FR56" s="8">
        <f t="shared" si="2"/>
        <v>0.5</v>
      </c>
      <c r="FS56" s="8">
        <f t="shared" si="2"/>
        <v>98.9</v>
      </c>
    </row>
    <row r="57" spans="1:175" x14ac:dyDescent="0.25">
      <c r="A57" s="7" t="s">
        <v>130</v>
      </c>
      <c r="B57" s="8" t="s">
        <v>12</v>
      </c>
      <c r="C57" s="8" t="s">
        <v>12</v>
      </c>
      <c r="D57" s="8" t="s">
        <v>12</v>
      </c>
      <c r="E57" s="8" t="s">
        <v>12</v>
      </c>
      <c r="F57" s="8" t="s">
        <v>12</v>
      </c>
      <c r="G57" s="8" t="s">
        <v>12</v>
      </c>
      <c r="H57" s="8" t="s">
        <v>12</v>
      </c>
      <c r="I57" s="8" t="s">
        <v>12</v>
      </c>
      <c r="J57" s="8" t="s">
        <v>12</v>
      </c>
      <c r="K57" s="8" t="s">
        <v>12</v>
      </c>
      <c r="L57" s="8" t="s">
        <v>12</v>
      </c>
      <c r="M57" s="8" t="s">
        <v>12</v>
      </c>
      <c r="N57" s="8" t="s">
        <v>12</v>
      </c>
      <c r="O57" s="8" t="s">
        <v>12</v>
      </c>
      <c r="P57" s="8" t="s">
        <v>12</v>
      </c>
      <c r="Q57" s="8" t="s">
        <v>12</v>
      </c>
      <c r="R57" s="8" t="s">
        <v>12</v>
      </c>
      <c r="S57" s="8" t="s">
        <v>12</v>
      </c>
      <c r="T57" s="8">
        <v>4.5</v>
      </c>
      <c r="U57" s="8">
        <v>0</v>
      </c>
      <c r="V57" s="8">
        <v>41.5</v>
      </c>
      <c r="W57" s="8">
        <v>0</v>
      </c>
      <c r="X57" s="8">
        <v>0</v>
      </c>
      <c r="Y57" s="8">
        <v>19</v>
      </c>
      <c r="Z57" s="8" t="s">
        <v>12</v>
      </c>
      <c r="AA57" s="8" t="s">
        <v>12</v>
      </c>
      <c r="AB57" s="8" t="s">
        <v>12</v>
      </c>
      <c r="AC57" s="8">
        <v>0</v>
      </c>
      <c r="AD57" s="8">
        <v>0</v>
      </c>
      <c r="AE57" s="8">
        <v>20</v>
      </c>
      <c r="AF57" s="8" t="s">
        <v>12</v>
      </c>
      <c r="AG57" s="8" t="s">
        <v>12</v>
      </c>
      <c r="AH57" s="8" t="s">
        <v>12</v>
      </c>
      <c r="AI57" s="8">
        <v>0.1</v>
      </c>
      <c r="AJ57" s="8">
        <v>0</v>
      </c>
      <c r="AK57" s="8">
        <v>23</v>
      </c>
      <c r="AL57" s="8" t="s">
        <v>12</v>
      </c>
      <c r="AM57" s="8" t="s">
        <v>12</v>
      </c>
      <c r="AN57" s="8" t="s">
        <v>12</v>
      </c>
      <c r="AO57" s="8" t="s">
        <v>12</v>
      </c>
      <c r="AP57" s="8" t="s">
        <v>12</v>
      </c>
      <c r="AQ57" s="8" t="s">
        <v>12</v>
      </c>
      <c r="AR57" s="8" t="s">
        <v>12</v>
      </c>
      <c r="AS57" s="8" t="s">
        <v>12</v>
      </c>
      <c r="AT57" s="8" t="s">
        <v>12</v>
      </c>
      <c r="AU57" s="8" t="s">
        <v>12</v>
      </c>
      <c r="AV57" s="8" t="s">
        <v>12</v>
      </c>
      <c r="AW57" s="8" t="s">
        <v>12</v>
      </c>
      <c r="AX57" s="8" t="s">
        <v>12</v>
      </c>
      <c r="AY57" s="8" t="s">
        <v>12</v>
      </c>
      <c r="AZ57" s="8" t="s">
        <v>12</v>
      </c>
      <c r="BA57" s="8" t="s">
        <v>12</v>
      </c>
      <c r="BB57" s="8" t="s">
        <v>12</v>
      </c>
      <c r="BC57" s="8" t="s">
        <v>12</v>
      </c>
      <c r="BD57" s="8" t="s">
        <v>12</v>
      </c>
      <c r="BE57" s="8" t="s">
        <v>12</v>
      </c>
      <c r="BF57" s="8" t="s">
        <v>12</v>
      </c>
      <c r="BG57" s="8" t="s">
        <v>12</v>
      </c>
      <c r="BH57" s="8" t="s">
        <v>12</v>
      </c>
      <c r="BI57" s="8" t="s">
        <v>12</v>
      </c>
      <c r="BJ57" s="8" t="s">
        <v>12</v>
      </c>
      <c r="BK57" s="8" t="s">
        <v>12</v>
      </c>
      <c r="BL57" s="8" t="s">
        <v>12</v>
      </c>
      <c r="BM57" s="8" t="s">
        <v>12</v>
      </c>
      <c r="BN57" s="8" t="s">
        <v>12</v>
      </c>
      <c r="BO57" s="8" t="s">
        <v>12</v>
      </c>
      <c r="BP57" s="8" t="s">
        <v>12</v>
      </c>
      <c r="BQ57" s="8" t="s">
        <v>12</v>
      </c>
      <c r="BR57" s="8" t="s">
        <v>12</v>
      </c>
      <c r="BS57" s="8" t="s">
        <v>12</v>
      </c>
      <c r="BT57" s="8" t="s">
        <v>12</v>
      </c>
      <c r="BU57" s="8" t="s">
        <v>12</v>
      </c>
      <c r="BV57" s="8" t="s">
        <v>12</v>
      </c>
      <c r="BW57" s="8" t="s">
        <v>12</v>
      </c>
      <c r="BX57" s="8" t="s">
        <v>12</v>
      </c>
      <c r="BY57" s="8" t="s">
        <v>12</v>
      </c>
      <c r="BZ57" s="8" t="s">
        <v>12</v>
      </c>
      <c r="CA57" s="8" t="s">
        <v>12</v>
      </c>
      <c r="CB57" s="8" t="s">
        <v>12</v>
      </c>
      <c r="CC57" s="8" t="s">
        <v>12</v>
      </c>
      <c r="CD57" s="8" t="s">
        <v>12</v>
      </c>
      <c r="CE57" s="8" t="s">
        <v>12</v>
      </c>
      <c r="CF57" s="8" t="s">
        <v>12</v>
      </c>
      <c r="CG57" s="8" t="s">
        <v>12</v>
      </c>
      <c r="CH57" s="8" t="s">
        <v>12</v>
      </c>
      <c r="CI57" s="8" t="s">
        <v>12</v>
      </c>
      <c r="CJ57" s="8" t="s">
        <v>12</v>
      </c>
      <c r="CK57" s="8" t="s">
        <v>12</v>
      </c>
      <c r="CL57" s="8" t="s">
        <v>12</v>
      </c>
      <c r="CM57" s="8" t="s">
        <v>12</v>
      </c>
      <c r="CN57" s="8" t="s">
        <v>12</v>
      </c>
      <c r="CO57" s="8" t="s">
        <v>12</v>
      </c>
      <c r="CP57" s="8" t="s">
        <v>12</v>
      </c>
      <c r="CQ57" s="8" t="s">
        <v>12</v>
      </c>
      <c r="CR57" s="8" t="s">
        <v>12</v>
      </c>
      <c r="CS57" s="8" t="s">
        <v>12</v>
      </c>
      <c r="CT57" s="8" t="s">
        <v>12</v>
      </c>
      <c r="CU57" s="8" t="s">
        <v>12</v>
      </c>
      <c r="CV57" s="8" t="s">
        <v>12</v>
      </c>
      <c r="CW57" s="8" t="s">
        <v>12</v>
      </c>
      <c r="CX57" s="8" t="s">
        <v>12</v>
      </c>
      <c r="CY57" s="8" t="s">
        <v>12</v>
      </c>
      <c r="CZ57" s="8" t="s">
        <v>12</v>
      </c>
      <c r="DA57" s="8" t="s">
        <v>12</v>
      </c>
      <c r="DB57" s="8" t="s">
        <v>12</v>
      </c>
      <c r="DC57" s="8" t="s">
        <v>12</v>
      </c>
      <c r="DD57" s="8" t="s">
        <v>12</v>
      </c>
      <c r="DE57" s="8" t="s">
        <v>12</v>
      </c>
      <c r="DF57" s="8" t="s">
        <v>12</v>
      </c>
      <c r="DG57" s="8" t="s">
        <v>12</v>
      </c>
      <c r="DH57" s="8" t="s">
        <v>12</v>
      </c>
      <c r="DI57" s="8" t="s">
        <v>12</v>
      </c>
      <c r="DJ57" s="8" t="s">
        <v>12</v>
      </c>
      <c r="DK57" s="8" t="s">
        <v>12</v>
      </c>
      <c r="DL57" s="8" t="s">
        <v>12</v>
      </c>
      <c r="DM57" s="8" t="s">
        <v>12</v>
      </c>
      <c r="DN57" s="8" t="s">
        <v>12</v>
      </c>
      <c r="DO57" s="8" t="s">
        <v>12</v>
      </c>
      <c r="DP57" s="8" t="s">
        <v>12</v>
      </c>
      <c r="DQ57" s="8" t="s">
        <v>12</v>
      </c>
      <c r="DR57" s="8" t="s">
        <v>12</v>
      </c>
      <c r="DS57" s="8" t="s">
        <v>12</v>
      </c>
      <c r="DT57" s="8" t="s">
        <v>12</v>
      </c>
      <c r="DU57" s="8" t="s">
        <v>12</v>
      </c>
      <c r="DV57" s="8" t="s">
        <v>12</v>
      </c>
      <c r="DW57" s="8" t="s">
        <v>12</v>
      </c>
      <c r="DX57" s="8" t="s">
        <v>12</v>
      </c>
      <c r="DY57" s="8" t="s">
        <v>12</v>
      </c>
      <c r="DZ57" s="8" t="s">
        <v>12</v>
      </c>
      <c r="EA57" s="8" t="s">
        <v>12</v>
      </c>
      <c r="EB57" s="8" t="s">
        <v>12</v>
      </c>
      <c r="EC57" s="8" t="s">
        <v>12</v>
      </c>
      <c r="ED57" s="8" t="s">
        <v>12</v>
      </c>
      <c r="EE57" s="8" t="s">
        <v>12</v>
      </c>
      <c r="EF57" s="8" t="s">
        <v>12</v>
      </c>
      <c r="EG57" s="8" t="s">
        <v>12</v>
      </c>
      <c r="EH57" s="8" t="s">
        <v>12</v>
      </c>
      <c r="EI57" s="8" t="s">
        <v>12</v>
      </c>
      <c r="EJ57" s="8" t="s">
        <v>12</v>
      </c>
      <c r="EK57" s="8" t="s">
        <v>12</v>
      </c>
      <c r="EL57" s="8" t="s">
        <v>12</v>
      </c>
      <c r="EM57" s="8" t="s">
        <v>12</v>
      </c>
      <c r="EN57" s="8" t="s">
        <v>12</v>
      </c>
      <c r="EO57" s="8" t="s">
        <v>12</v>
      </c>
      <c r="EP57" s="8" t="s">
        <v>12</v>
      </c>
      <c r="EQ57" s="8" t="s">
        <v>12</v>
      </c>
      <c r="ER57" s="8" t="s">
        <v>12</v>
      </c>
      <c r="ES57" s="8" t="s">
        <v>12</v>
      </c>
      <c r="ET57" s="8" t="s">
        <v>12</v>
      </c>
      <c r="EU57" s="8" t="s">
        <v>12</v>
      </c>
      <c r="EV57" s="8" t="s">
        <v>12</v>
      </c>
      <c r="EW57" s="8" t="s">
        <v>12</v>
      </c>
      <c r="EX57" s="8" t="s">
        <v>12</v>
      </c>
      <c r="EY57" s="8" t="s">
        <v>12</v>
      </c>
      <c r="EZ57" s="8" t="s">
        <v>12</v>
      </c>
      <c r="FA57" s="8" t="s">
        <v>12</v>
      </c>
      <c r="FB57" s="8" t="s">
        <v>12</v>
      </c>
      <c r="FC57" s="8" t="s">
        <v>12</v>
      </c>
      <c r="FD57" s="8" t="s">
        <v>12</v>
      </c>
      <c r="FE57" s="8" t="s">
        <v>12</v>
      </c>
      <c r="FF57" s="8" t="s">
        <v>12</v>
      </c>
      <c r="FG57" s="8" t="s">
        <v>12</v>
      </c>
      <c r="FH57" s="8" t="s">
        <v>12</v>
      </c>
      <c r="FI57" s="8" t="s">
        <v>12</v>
      </c>
      <c r="FJ57" s="8" t="s">
        <v>12</v>
      </c>
      <c r="FK57" s="8" t="s">
        <v>12</v>
      </c>
      <c r="FL57" s="8" t="s">
        <v>12</v>
      </c>
      <c r="FM57" s="8" t="s">
        <v>12</v>
      </c>
      <c r="FN57" s="8" t="s">
        <v>12</v>
      </c>
      <c r="FO57" s="8" t="s">
        <v>12</v>
      </c>
      <c r="FP57" s="8" t="s">
        <v>12</v>
      </c>
      <c r="FQ57" s="8">
        <f t="shared" si="2"/>
        <v>4.5999999999999996</v>
      </c>
      <c r="FR57" s="8">
        <f t="shared" si="2"/>
        <v>0</v>
      </c>
      <c r="FS57" s="8">
        <f t="shared" si="2"/>
        <v>103.5</v>
      </c>
    </row>
    <row r="58" spans="1:175" x14ac:dyDescent="0.25">
      <c r="A58" s="7" t="s">
        <v>131</v>
      </c>
      <c r="B58" s="8" t="s">
        <v>12</v>
      </c>
      <c r="C58" s="8" t="s">
        <v>12</v>
      </c>
      <c r="D58" s="8" t="s">
        <v>12</v>
      </c>
      <c r="E58" s="8" t="s">
        <v>12</v>
      </c>
      <c r="F58" s="8" t="s">
        <v>12</v>
      </c>
      <c r="G58" s="8" t="s">
        <v>12</v>
      </c>
      <c r="H58" s="8" t="s">
        <v>12</v>
      </c>
      <c r="I58" s="8" t="s">
        <v>12</v>
      </c>
      <c r="J58" s="8" t="s">
        <v>12</v>
      </c>
      <c r="K58" s="8" t="s">
        <v>12</v>
      </c>
      <c r="L58" s="8" t="s">
        <v>12</v>
      </c>
      <c r="M58" s="8" t="s">
        <v>12</v>
      </c>
      <c r="N58" s="8" t="s">
        <v>12</v>
      </c>
      <c r="O58" s="8" t="s">
        <v>12</v>
      </c>
      <c r="P58" s="8" t="s">
        <v>12</v>
      </c>
      <c r="Q58" s="8" t="s">
        <v>12</v>
      </c>
      <c r="R58" s="8" t="s">
        <v>12</v>
      </c>
      <c r="S58" s="8" t="s">
        <v>12</v>
      </c>
      <c r="T58" s="8">
        <v>1.5</v>
      </c>
      <c r="U58" s="8">
        <v>0</v>
      </c>
      <c r="V58" s="8">
        <v>43</v>
      </c>
      <c r="W58" s="8">
        <v>0</v>
      </c>
      <c r="X58" s="8">
        <v>0</v>
      </c>
      <c r="Y58" s="8">
        <v>19</v>
      </c>
      <c r="Z58" s="8" t="s">
        <v>12</v>
      </c>
      <c r="AA58" s="8" t="s">
        <v>12</v>
      </c>
      <c r="AB58" s="8" t="s">
        <v>12</v>
      </c>
      <c r="AC58" s="8">
        <v>1</v>
      </c>
      <c r="AD58" s="8">
        <v>0</v>
      </c>
      <c r="AE58" s="8">
        <v>21</v>
      </c>
      <c r="AF58" s="8" t="s">
        <v>12</v>
      </c>
      <c r="AG58" s="8" t="s">
        <v>12</v>
      </c>
      <c r="AH58" s="8" t="s">
        <v>12</v>
      </c>
      <c r="AI58" s="8">
        <v>0.8</v>
      </c>
      <c r="AJ58" s="8">
        <v>0</v>
      </c>
      <c r="AK58" s="8">
        <v>23.8</v>
      </c>
      <c r="AL58" s="8" t="s">
        <v>12</v>
      </c>
      <c r="AM58" s="8" t="s">
        <v>12</v>
      </c>
      <c r="AN58" s="8" t="s">
        <v>12</v>
      </c>
      <c r="AO58" s="8" t="s">
        <v>12</v>
      </c>
      <c r="AP58" s="8" t="s">
        <v>12</v>
      </c>
      <c r="AQ58" s="8" t="s">
        <v>12</v>
      </c>
      <c r="AR58" s="8" t="s">
        <v>12</v>
      </c>
      <c r="AS58" s="8" t="s">
        <v>12</v>
      </c>
      <c r="AT58" s="8" t="s">
        <v>12</v>
      </c>
      <c r="AU58" s="8" t="s">
        <v>12</v>
      </c>
      <c r="AV58" s="8" t="s">
        <v>12</v>
      </c>
      <c r="AW58" s="8" t="s">
        <v>12</v>
      </c>
      <c r="AX58" s="8" t="s">
        <v>12</v>
      </c>
      <c r="AY58" s="8" t="s">
        <v>12</v>
      </c>
      <c r="AZ58" s="8" t="s">
        <v>12</v>
      </c>
      <c r="BA58" s="8" t="s">
        <v>12</v>
      </c>
      <c r="BB58" s="8" t="s">
        <v>12</v>
      </c>
      <c r="BC58" s="8" t="s">
        <v>12</v>
      </c>
      <c r="BD58" s="8" t="s">
        <v>12</v>
      </c>
      <c r="BE58" s="8" t="s">
        <v>12</v>
      </c>
      <c r="BF58" s="8" t="s">
        <v>12</v>
      </c>
      <c r="BG58" s="8" t="s">
        <v>12</v>
      </c>
      <c r="BH58" s="8" t="s">
        <v>12</v>
      </c>
      <c r="BI58" s="8" t="s">
        <v>12</v>
      </c>
      <c r="BJ58" s="8" t="s">
        <v>12</v>
      </c>
      <c r="BK58" s="8" t="s">
        <v>12</v>
      </c>
      <c r="BL58" s="8" t="s">
        <v>12</v>
      </c>
      <c r="BM58" s="8" t="s">
        <v>12</v>
      </c>
      <c r="BN58" s="8" t="s">
        <v>12</v>
      </c>
      <c r="BO58" s="8" t="s">
        <v>12</v>
      </c>
      <c r="BP58" s="8" t="s">
        <v>12</v>
      </c>
      <c r="BQ58" s="8" t="s">
        <v>12</v>
      </c>
      <c r="BR58" s="8" t="s">
        <v>12</v>
      </c>
      <c r="BS58" s="8" t="s">
        <v>12</v>
      </c>
      <c r="BT58" s="8" t="s">
        <v>12</v>
      </c>
      <c r="BU58" s="8" t="s">
        <v>12</v>
      </c>
      <c r="BV58" s="8" t="s">
        <v>12</v>
      </c>
      <c r="BW58" s="8" t="s">
        <v>12</v>
      </c>
      <c r="BX58" s="8" t="s">
        <v>12</v>
      </c>
      <c r="BY58" s="8" t="s">
        <v>12</v>
      </c>
      <c r="BZ58" s="8" t="s">
        <v>12</v>
      </c>
      <c r="CA58" s="8" t="s">
        <v>12</v>
      </c>
      <c r="CB58" s="8" t="s">
        <v>12</v>
      </c>
      <c r="CC58" s="8" t="s">
        <v>12</v>
      </c>
      <c r="CD58" s="8" t="s">
        <v>12</v>
      </c>
      <c r="CE58" s="8" t="s">
        <v>12</v>
      </c>
      <c r="CF58" s="8" t="s">
        <v>12</v>
      </c>
      <c r="CG58" s="8" t="s">
        <v>12</v>
      </c>
      <c r="CH58" s="8" t="s">
        <v>12</v>
      </c>
      <c r="CI58" s="8" t="s">
        <v>12</v>
      </c>
      <c r="CJ58" s="8" t="s">
        <v>12</v>
      </c>
      <c r="CK58" s="8" t="s">
        <v>12</v>
      </c>
      <c r="CL58" s="8" t="s">
        <v>12</v>
      </c>
      <c r="CM58" s="8" t="s">
        <v>12</v>
      </c>
      <c r="CN58" s="8" t="s">
        <v>12</v>
      </c>
      <c r="CO58" s="8" t="s">
        <v>12</v>
      </c>
      <c r="CP58" s="8" t="s">
        <v>12</v>
      </c>
      <c r="CQ58" s="8" t="s">
        <v>12</v>
      </c>
      <c r="CR58" s="8" t="s">
        <v>12</v>
      </c>
      <c r="CS58" s="8" t="s">
        <v>12</v>
      </c>
      <c r="CT58" s="8" t="s">
        <v>12</v>
      </c>
      <c r="CU58" s="8" t="s">
        <v>12</v>
      </c>
      <c r="CV58" s="8" t="s">
        <v>12</v>
      </c>
      <c r="CW58" s="8" t="s">
        <v>12</v>
      </c>
      <c r="CX58" s="8" t="s">
        <v>12</v>
      </c>
      <c r="CY58" s="8" t="s">
        <v>12</v>
      </c>
      <c r="CZ58" s="8" t="s">
        <v>12</v>
      </c>
      <c r="DA58" s="8" t="s">
        <v>12</v>
      </c>
      <c r="DB58" s="8" t="s">
        <v>12</v>
      </c>
      <c r="DC58" s="8" t="s">
        <v>12</v>
      </c>
      <c r="DD58" s="8" t="s">
        <v>12</v>
      </c>
      <c r="DE58" s="8" t="s">
        <v>12</v>
      </c>
      <c r="DF58" s="8" t="s">
        <v>12</v>
      </c>
      <c r="DG58" s="8" t="s">
        <v>12</v>
      </c>
      <c r="DH58" s="8" t="s">
        <v>12</v>
      </c>
      <c r="DI58" s="8" t="s">
        <v>12</v>
      </c>
      <c r="DJ58" s="8" t="s">
        <v>12</v>
      </c>
      <c r="DK58" s="8" t="s">
        <v>12</v>
      </c>
      <c r="DL58" s="8" t="s">
        <v>12</v>
      </c>
      <c r="DM58" s="8" t="s">
        <v>12</v>
      </c>
      <c r="DN58" s="8" t="s">
        <v>12</v>
      </c>
      <c r="DO58" s="8" t="s">
        <v>12</v>
      </c>
      <c r="DP58" s="8" t="s">
        <v>12</v>
      </c>
      <c r="DQ58" s="8" t="s">
        <v>12</v>
      </c>
      <c r="DR58" s="8" t="s">
        <v>12</v>
      </c>
      <c r="DS58" s="8" t="s">
        <v>12</v>
      </c>
      <c r="DT58" s="8" t="s">
        <v>12</v>
      </c>
      <c r="DU58" s="8" t="s">
        <v>12</v>
      </c>
      <c r="DV58" s="8" t="s">
        <v>12</v>
      </c>
      <c r="DW58" s="8" t="s">
        <v>12</v>
      </c>
      <c r="DX58" s="8" t="s">
        <v>12</v>
      </c>
      <c r="DY58" s="8" t="s">
        <v>12</v>
      </c>
      <c r="DZ58" s="8" t="s">
        <v>12</v>
      </c>
      <c r="EA58" s="8" t="s">
        <v>12</v>
      </c>
      <c r="EB58" s="8" t="s">
        <v>12</v>
      </c>
      <c r="EC58" s="8" t="s">
        <v>12</v>
      </c>
      <c r="ED58" s="8" t="s">
        <v>12</v>
      </c>
      <c r="EE58" s="8" t="s">
        <v>12</v>
      </c>
      <c r="EF58" s="8" t="s">
        <v>12</v>
      </c>
      <c r="EG58" s="8" t="s">
        <v>12</v>
      </c>
      <c r="EH58" s="8" t="s">
        <v>12</v>
      </c>
      <c r="EI58" s="8" t="s">
        <v>12</v>
      </c>
      <c r="EJ58" s="8" t="s">
        <v>12</v>
      </c>
      <c r="EK58" s="8" t="s">
        <v>12</v>
      </c>
      <c r="EL58" s="8" t="s">
        <v>12</v>
      </c>
      <c r="EM58" s="8" t="s">
        <v>12</v>
      </c>
      <c r="EN58" s="8" t="s">
        <v>12</v>
      </c>
      <c r="EO58" s="8" t="s">
        <v>12</v>
      </c>
      <c r="EP58" s="8" t="s">
        <v>12</v>
      </c>
      <c r="EQ58" s="8" t="s">
        <v>12</v>
      </c>
      <c r="ER58" s="8" t="s">
        <v>12</v>
      </c>
      <c r="ES58" s="8" t="s">
        <v>12</v>
      </c>
      <c r="ET58" s="8" t="s">
        <v>12</v>
      </c>
      <c r="EU58" s="8" t="s">
        <v>12</v>
      </c>
      <c r="EV58" s="8" t="s">
        <v>12</v>
      </c>
      <c r="EW58" s="8" t="s">
        <v>12</v>
      </c>
      <c r="EX58" s="8" t="s">
        <v>12</v>
      </c>
      <c r="EY58" s="8" t="s">
        <v>12</v>
      </c>
      <c r="EZ58" s="8" t="s">
        <v>12</v>
      </c>
      <c r="FA58" s="8" t="s">
        <v>12</v>
      </c>
      <c r="FB58" s="8" t="s">
        <v>12</v>
      </c>
      <c r="FC58" s="8" t="s">
        <v>12</v>
      </c>
      <c r="FD58" s="8" t="s">
        <v>12</v>
      </c>
      <c r="FE58" s="8" t="s">
        <v>12</v>
      </c>
      <c r="FF58" s="8" t="s">
        <v>12</v>
      </c>
      <c r="FG58" s="8" t="s">
        <v>12</v>
      </c>
      <c r="FH58" s="8" t="s">
        <v>12</v>
      </c>
      <c r="FI58" s="8" t="s">
        <v>12</v>
      </c>
      <c r="FJ58" s="8" t="s">
        <v>12</v>
      </c>
      <c r="FK58" s="8" t="s">
        <v>12</v>
      </c>
      <c r="FL58" s="8" t="s">
        <v>12</v>
      </c>
      <c r="FM58" s="8" t="s">
        <v>12</v>
      </c>
      <c r="FN58" s="8" t="s">
        <v>12</v>
      </c>
      <c r="FO58" s="8" t="s">
        <v>12</v>
      </c>
      <c r="FP58" s="8" t="s">
        <v>12</v>
      </c>
      <c r="FQ58" s="8">
        <f t="shared" si="2"/>
        <v>3.3</v>
      </c>
      <c r="FR58" s="8">
        <f t="shared" si="2"/>
        <v>0</v>
      </c>
      <c r="FS58" s="8">
        <f t="shared" si="2"/>
        <v>106.8</v>
      </c>
    </row>
    <row r="59" spans="1:175" x14ac:dyDescent="0.25">
      <c r="A59" s="7" t="s">
        <v>132</v>
      </c>
      <c r="B59" s="8" t="s">
        <v>12</v>
      </c>
      <c r="C59" s="8" t="s">
        <v>12</v>
      </c>
      <c r="D59" s="8" t="s">
        <v>12</v>
      </c>
      <c r="E59" s="8" t="s">
        <v>12</v>
      </c>
      <c r="F59" s="8" t="s">
        <v>12</v>
      </c>
      <c r="G59" s="8" t="s">
        <v>12</v>
      </c>
      <c r="H59" s="8" t="s">
        <v>12</v>
      </c>
      <c r="I59" s="8" t="s">
        <v>12</v>
      </c>
      <c r="J59" s="8" t="s">
        <v>12</v>
      </c>
      <c r="K59" s="8" t="s">
        <v>12</v>
      </c>
      <c r="L59" s="8" t="s">
        <v>12</v>
      </c>
      <c r="M59" s="8" t="s">
        <v>12</v>
      </c>
      <c r="N59" s="8" t="s">
        <v>12</v>
      </c>
      <c r="O59" s="8" t="s">
        <v>12</v>
      </c>
      <c r="P59" s="8" t="s">
        <v>12</v>
      </c>
      <c r="Q59" s="8" t="s">
        <v>12</v>
      </c>
      <c r="R59" s="8" t="s">
        <v>12</v>
      </c>
      <c r="S59" s="8" t="s">
        <v>12</v>
      </c>
      <c r="T59" s="8">
        <v>0</v>
      </c>
      <c r="U59" s="8">
        <v>0</v>
      </c>
      <c r="V59" s="8">
        <v>43</v>
      </c>
      <c r="W59" s="8">
        <v>1</v>
      </c>
      <c r="X59" s="8">
        <v>0</v>
      </c>
      <c r="Y59" s="8">
        <v>20</v>
      </c>
      <c r="Z59" s="8" t="s">
        <v>12</v>
      </c>
      <c r="AA59" s="8" t="s">
        <v>12</v>
      </c>
      <c r="AB59" s="8" t="s">
        <v>12</v>
      </c>
      <c r="AC59" s="8">
        <v>1</v>
      </c>
      <c r="AD59" s="8">
        <v>0</v>
      </c>
      <c r="AE59" s="8">
        <v>22</v>
      </c>
      <c r="AF59" s="8" t="s">
        <v>12</v>
      </c>
      <c r="AG59" s="8" t="s">
        <v>12</v>
      </c>
      <c r="AH59" s="8" t="s">
        <v>12</v>
      </c>
      <c r="AI59" s="8">
        <v>2.8</v>
      </c>
      <c r="AJ59" s="8">
        <v>0.4</v>
      </c>
      <c r="AK59" s="8">
        <v>26.1</v>
      </c>
      <c r="AL59" s="8" t="s">
        <v>12</v>
      </c>
      <c r="AM59" s="8" t="s">
        <v>12</v>
      </c>
      <c r="AN59" s="8" t="s">
        <v>12</v>
      </c>
      <c r="AO59" s="8" t="s">
        <v>12</v>
      </c>
      <c r="AP59" s="8" t="s">
        <v>12</v>
      </c>
      <c r="AQ59" s="8" t="s">
        <v>12</v>
      </c>
      <c r="AR59" s="8" t="s">
        <v>12</v>
      </c>
      <c r="AS59" s="8" t="s">
        <v>12</v>
      </c>
      <c r="AT59" s="8" t="s">
        <v>12</v>
      </c>
      <c r="AU59" s="8" t="s">
        <v>12</v>
      </c>
      <c r="AV59" s="8" t="s">
        <v>12</v>
      </c>
      <c r="AW59" s="8" t="s">
        <v>12</v>
      </c>
      <c r="AX59" s="8" t="s">
        <v>12</v>
      </c>
      <c r="AY59" s="8" t="s">
        <v>12</v>
      </c>
      <c r="AZ59" s="8" t="s">
        <v>12</v>
      </c>
      <c r="BA59" s="8" t="s">
        <v>12</v>
      </c>
      <c r="BB59" s="8" t="s">
        <v>12</v>
      </c>
      <c r="BC59" s="8" t="s">
        <v>12</v>
      </c>
      <c r="BD59" s="8" t="s">
        <v>12</v>
      </c>
      <c r="BE59" s="8" t="s">
        <v>12</v>
      </c>
      <c r="BF59" s="8" t="s">
        <v>12</v>
      </c>
      <c r="BG59" s="8" t="s">
        <v>12</v>
      </c>
      <c r="BH59" s="8" t="s">
        <v>12</v>
      </c>
      <c r="BI59" s="8" t="s">
        <v>12</v>
      </c>
      <c r="BJ59" s="8" t="s">
        <v>12</v>
      </c>
      <c r="BK59" s="8" t="s">
        <v>12</v>
      </c>
      <c r="BL59" s="8" t="s">
        <v>12</v>
      </c>
      <c r="BM59" s="8" t="s">
        <v>12</v>
      </c>
      <c r="BN59" s="8" t="s">
        <v>12</v>
      </c>
      <c r="BO59" s="8" t="s">
        <v>12</v>
      </c>
      <c r="BP59" s="8" t="s">
        <v>12</v>
      </c>
      <c r="BQ59" s="8" t="s">
        <v>12</v>
      </c>
      <c r="BR59" s="8" t="s">
        <v>12</v>
      </c>
      <c r="BS59" s="8" t="s">
        <v>12</v>
      </c>
      <c r="BT59" s="8" t="s">
        <v>12</v>
      </c>
      <c r="BU59" s="8" t="s">
        <v>12</v>
      </c>
      <c r="BV59" s="8" t="s">
        <v>12</v>
      </c>
      <c r="BW59" s="8" t="s">
        <v>12</v>
      </c>
      <c r="BX59" s="8" t="s">
        <v>12</v>
      </c>
      <c r="BY59" s="8" t="s">
        <v>12</v>
      </c>
      <c r="BZ59" s="8" t="s">
        <v>12</v>
      </c>
      <c r="CA59" s="8" t="s">
        <v>12</v>
      </c>
      <c r="CB59" s="8" t="s">
        <v>12</v>
      </c>
      <c r="CC59" s="8" t="s">
        <v>12</v>
      </c>
      <c r="CD59" s="8" t="s">
        <v>12</v>
      </c>
      <c r="CE59" s="8" t="s">
        <v>12</v>
      </c>
      <c r="CF59" s="8" t="s">
        <v>12</v>
      </c>
      <c r="CG59" s="8" t="s">
        <v>12</v>
      </c>
      <c r="CH59" s="8" t="s">
        <v>12</v>
      </c>
      <c r="CI59" s="8" t="s">
        <v>12</v>
      </c>
      <c r="CJ59" s="8" t="s">
        <v>12</v>
      </c>
      <c r="CK59" s="8" t="s">
        <v>12</v>
      </c>
      <c r="CL59" s="8" t="s">
        <v>12</v>
      </c>
      <c r="CM59" s="8" t="s">
        <v>12</v>
      </c>
      <c r="CN59" s="8" t="s">
        <v>12</v>
      </c>
      <c r="CO59" s="8" t="s">
        <v>12</v>
      </c>
      <c r="CP59" s="8" t="s">
        <v>12</v>
      </c>
      <c r="CQ59" s="8" t="s">
        <v>12</v>
      </c>
      <c r="CR59" s="8" t="s">
        <v>12</v>
      </c>
      <c r="CS59" s="8" t="s">
        <v>12</v>
      </c>
      <c r="CT59" s="8" t="s">
        <v>12</v>
      </c>
      <c r="CU59" s="8" t="s">
        <v>12</v>
      </c>
      <c r="CV59" s="8" t="s">
        <v>12</v>
      </c>
      <c r="CW59" s="8" t="s">
        <v>12</v>
      </c>
      <c r="CX59" s="8" t="s">
        <v>12</v>
      </c>
      <c r="CY59" s="8" t="s">
        <v>12</v>
      </c>
      <c r="CZ59" s="8" t="s">
        <v>12</v>
      </c>
      <c r="DA59" s="8" t="s">
        <v>12</v>
      </c>
      <c r="DB59" s="8" t="s">
        <v>12</v>
      </c>
      <c r="DC59" s="8" t="s">
        <v>12</v>
      </c>
      <c r="DD59" s="8" t="s">
        <v>12</v>
      </c>
      <c r="DE59" s="8" t="s">
        <v>12</v>
      </c>
      <c r="DF59" s="8" t="s">
        <v>12</v>
      </c>
      <c r="DG59" s="8" t="s">
        <v>12</v>
      </c>
      <c r="DH59" s="8" t="s">
        <v>12</v>
      </c>
      <c r="DI59" s="8" t="s">
        <v>12</v>
      </c>
      <c r="DJ59" s="8" t="s">
        <v>12</v>
      </c>
      <c r="DK59" s="8" t="s">
        <v>12</v>
      </c>
      <c r="DL59" s="8" t="s">
        <v>12</v>
      </c>
      <c r="DM59" s="8" t="s">
        <v>12</v>
      </c>
      <c r="DN59" s="8" t="s">
        <v>12</v>
      </c>
      <c r="DO59" s="8" t="s">
        <v>12</v>
      </c>
      <c r="DP59" s="8" t="s">
        <v>12</v>
      </c>
      <c r="DQ59" s="8" t="s">
        <v>12</v>
      </c>
      <c r="DR59" s="8" t="s">
        <v>12</v>
      </c>
      <c r="DS59" s="8" t="s">
        <v>12</v>
      </c>
      <c r="DT59" s="8" t="s">
        <v>12</v>
      </c>
      <c r="DU59" s="8" t="s">
        <v>12</v>
      </c>
      <c r="DV59" s="8" t="s">
        <v>12</v>
      </c>
      <c r="DW59" s="8" t="s">
        <v>12</v>
      </c>
      <c r="DX59" s="8" t="s">
        <v>12</v>
      </c>
      <c r="DY59" s="8" t="s">
        <v>12</v>
      </c>
      <c r="DZ59" s="8" t="s">
        <v>12</v>
      </c>
      <c r="EA59" s="8" t="s">
        <v>12</v>
      </c>
      <c r="EB59" s="8" t="s">
        <v>12</v>
      </c>
      <c r="EC59" s="8" t="s">
        <v>12</v>
      </c>
      <c r="ED59" s="8" t="s">
        <v>12</v>
      </c>
      <c r="EE59" s="8" t="s">
        <v>12</v>
      </c>
      <c r="EF59" s="8" t="s">
        <v>12</v>
      </c>
      <c r="EG59" s="8" t="s">
        <v>12</v>
      </c>
      <c r="EH59" s="8" t="s">
        <v>12</v>
      </c>
      <c r="EI59" s="8" t="s">
        <v>12</v>
      </c>
      <c r="EJ59" s="8" t="s">
        <v>12</v>
      </c>
      <c r="EK59" s="8" t="s">
        <v>12</v>
      </c>
      <c r="EL59" s="8" t="s">
        <v>12</v>
      </c>
      <c r="EM59" s="8" t="s">
        <v>12</v>
      </c>
      <c r="EN59" s="8" t="s">
        <v>12</v>
      </c>
      <c r="EO59" s="8" t="s">
        <v>12</v>
      </c>
      <c r="EP59" s="8" t="s">
        <v>12</v>
      </c>
      <c r="EQ59" s="8" t="s">
        <v>12</v>
      </c>
      <c r="ER59" s="8" t="s">
        <v>12</v>
      </c>
      <c r="ES59" s="8" t="s">
        <v>12</v>
      </c>
      <c r="ET59" s="8" t="s">
        <v>12</v>
      </c>
      <c r="EU59" s="8" t="s">
        <v>12</v>
      </c>
      <c r="EV59" s="8" t="s">
        <v>12</v>
      </c>
      <c r="EW59" s="8" t="s">
        <v>12</v>
      </c>
      <c r="EX59" s="8" t="s">
        <v>12</v>
      </c>
      <c r="EY59" s="8" t="s">
        <v>12</v>
      </c>
      <c r="EZ59" s="8" t="s">
        <v>12</v>
      </c>
      <c r="FA59" s="8" t="s">
        <v>12</v>
      </c>
      <c r="FB59" s="8" t="s">
        <v>12</v>
      </c>
      <c r="FC59" s="8" t="s">
        <v>12</v>
      </c>
      <c r="FD59" s="8" t="s">
        <v>12</v>
      </c>
      <c r="FE59" s="8" t="s">
        <v>12</v>
      </c>
      <c r="FF59" s="8" t="s">
        <v>12</v>
      </c>
      <c r="FG59" s="8" t="s">
        <v>12</v>
      </c>
      <c r="FH59" s="8" t="s">
        <v>12</v>
      </c>
      <c r="FI59" s="8" t="s">
        <v>12</v>
      </c>
      <c r="FJ59" s="8" t="s">
        <v>12</v>
      </c>
      <c r="FK59" s="8" t="s">
        <v>12</v>
      </c>
      <c r="FL59" s="8" t="s">
        <v>12</v>
      </c>
      <c r="FM59" s="8" t="s">
        <v>12</v>
      </c>
      <c r="FN59" s="8" t="s">
        <v>12</v>
      </c>
      <c r="FO59" s="8" t="s">
        <v>12</v>
      </c>
      <c r="FP59" s="8" t="s">
        <v>12</v>
      </c>
      <c r="FQ59" s="8">
        <f t="shared" si="2"/>
        <v>4.8</v>
      </c>
      <c r="FR59" s="8">
        <f t="shared" si="2"/>
        <v>0.4</v>
      </c>
      <c r="FS59" s="8">
        <f t="shared" si="2"/>
        <v>111.1</v>
      </c>
    </row>
    <row r="60" spans="1:175" x14ac:dyDescent="0.25">
      <c r="A60" s="7" t="s">
        <v>133</v>
      </c>
      <c r="B60" s="8" t="s">
        <v>12</v>
      </c>
      <c r="C60" s="8" t="s">
        <v>12</v>
      </c>
      <c r="D60" s="8" t="s">
        <v>12</v>
      </c>
      <c r="E60" s="8" t="s">
        <v>12</v>
      </c>
      <c r="F60" s="8" t="s">
        <v>12</v>
      </c>
      <c r="G60" s="8" t="s">
        <v>12</v>
      </c>
      <c r="H60" s="8" t="s">
        <v>12</v>
      </c>
      <c r="I60" s="8" t="s">
        <v>12</v>
      </c>
      <c r="J60" s="8" t="s">
        <v>12</v>
      </c>
      <c r="K60" s="8" t="s">
        <v>12</v>
      </c>
      <c r="L60" s="8" t="s">
        <v>12</v>
      </c>
      <c r="M60" s="8" t="s">
        <v>12</v>
      </c>
      <c r="N60" s="8" t="s">
        <v>12</v>
      </c>
      <c r="O60" s="8" t="s">
        <v>12</v>
      </c>
      <c r="P60" s="8" t="s">
        <v>12</v>
      </c>
      <c r="Q60" s="8" t="s">
        <v>12</v>
      </c>
      <c r="R60" s="8" t="s">
        <v>12</v>
      </c>
      <c r="S60" s="8" t="s">
        <v>12</v>
      </c>
      <c r="T60" s="8">
        <v>0.5</v>
      </c>
      <c r="U60" s="8">
        <v>1</v>
      </c>
      <c r="V60" s="8">
        <v>42.5</v>
      </c>
      <c r="W60" s="8">
        <v>0</v>
      </c>
      <c r="X60" s="8">
        <v>0</v>
      </c>
      <c r="Y60" s="8">
        <v>20</v>
      </c>
      <c r="Z60" s="8" t="s">
        <v>12</v>
      </c>
      <c r="AA60" s="8" t="s">
        <v>12</v>
      </c>
      <c r="AB60" s="8" t="s">
        <v>12</v>
      </c>
      <c r="AC60" s="8">
        <v>0</v>
      </c>
      <c r="AD60" s="8">
        <v>0</v>
      </c>
      <c r="AE60" s="8">
        <v>22</v>
      </c>
      <c r="AF60" s="8" t="s">
        <v>12</v>
      </c>
      <c r="AG60" s="8" t="s">
        <v>12</v>
      </c>
      <c r="AH60" s="8" t="s">
        <v>12</v>
      </c>
      <c r="AI60" s="8">
        <v>0</v>
      </c>
      <c r="AJ60" s="8">
        <v>0.3</v>
      </c>
      <c r="AK60" s="8">
        <v>25.9</v>
      </c>
      <c r="AL60" s="8" t="s">
        <v>12</v>
      </c>
      <c r="AM60" s="8" t="s">
        <v>12</v>
      </c>
      <c r="AN60" s="8" t="s">
        <v>12</v>
      </c>
      <c r="AO60" s="8" t="s">
        <v>12</v>
      </c>
      <c r="AP60" s="8" t="s">
        <v>12</v>
      </c>
      <c r="AQ60" s="8" t="s">
        <v>12</v>
      </c>
      <c r="AR60" s="8" t="s">
        <v>12</v>
      </c>
      <c r="AS60" s="8" t="s">
        <v>12</v>
      </c>
      <c r="AT60" s="8" t="s">
        <v>12</v>
      </c>
      <c r="AU60" s="8" t="s">
        <v>12</v>
      </c>
      <c r="AV60" s="8" t="s">
        <v>12</v>
      </c>
      <c r="AW60" s="8" t="s">
        <v>12</v>
      </c>
      <c r="AX60" s="8" t="s">
        <v>12</v>
      </c>
      <c r="AY60" s="8" t="s">
        <v>12</v>
      </c>
      <c r="AZ60" s="8" t="s">
        <v>12</v>
      </c>
      <c r="BA60" s="8" t="s">
        <v>12</v>
      </c>
      <c r="BB60" s="8" t="s">
        <v>12</v>
      </c>
      <c r="BC60" s="8" t="s">
        <v>12</v>
      </c>
      <c r="BD60" s="8" t="s">
        <v>12</v>
      </c>
      <c r="BE60" s="8" t="s">
        <v>12</v>
      </c>
      <c r="BF60" s="8" t="s">
        <v>12</v>
      </c>
      <c r="BG60" s="8" t="s">
        <v>12</v>
      </c>
      <c r="BH60" s="8" t="s">
        <v>12</v>
      </c>
      <c r="BI60" s="8" t="s">
        <v>12</v>
      </c>
      <c r="BJ60" s="8" t="s">
        <v>12</v>
      </c>
      <c r="BK60" s="8" t="s">
        <v>12</v>
      </c>
      <c r="BL60" s="8" t="s">
        <v>12</v>
      </c>
      <c r="BM60" s="8" t="s">
        <v>12</v>
      </c>
      <c r="BN60" s="8" t="s">
        <v>12</v>
      </c>
      <c r="BO60" s="8" t="s">
        <v>12</v>
      </c>
      <c r="BP60" s="8" t="s">
        <v>12</v>
      </c>
      <c r="BQ60" s="8" t="s">
        <v>12</v>
      </c>
      <c r="BR60" s="8" t="s">
        <v>12</v>
      </c>
      <c r="BS60" s="8" t="s">
        <v>12</v>
      </c>
      <c r="BT60" s="8" t="s">
        <v>12</v>
      </c>
      <c r="BU60" s="8" t="s">
        <v>12</v>
      </c>
      <c r="BV60" s="8" t="s">
        <v>12</v>
      </c>
      <c r="BW60" s="8" t="s">
        <v>12</v>
      </c>
      <c r="BX60" s="8" t="s">
        <v>12</v>
      </c>
      <c r="BY60" s="8" t="s">
        <v>12</v>
      </c>
      <c r="BZ60" s="8" t="s">
        <v>12</v>
      </c>
      <c r="CA60" s="8" t="s">
        <v>12</v>
      </c>
      <c r="CB60" s="8" t="s">
        <v>12</v>
      </c>
      <c r="CC60" s="8" t="s">
        <v>12</v>
      </c>
      <c r="CD60" s="8" t="s">
        <v>12</v>
      </c>
      <c r="CE60" s="8" t="s">
        <v>12</v>
      </c>
      <c r="CF60" s="8" t="s">
        <v>12</v>
      </c>
      <c r="CG60" s="8" t="s">
        <v>12</v>
      </c>
      <c r="CH60" s="8" t="s">
        <v>12</v>
      </c>
      <c r="CI60" s="8" t="s">
        <v>12</v>
      </c>
      <c r="CJ60" s="8" t="s">
        <v>12</v>
      </c>
      <c r="CK60" s="8" t="s">
        <v>12</v>
      </c>
      <c r="CL60" s="8" t="s">
        <v>12</v>
      </c>
      <c r="CM60" s="8" t="s">
        <v>12</v>
      </c>
      <c r="CN60" s="8" t="s">
        <v>12</v>
      </c>
      <c r="CO60" s="8" t="s">
        <v>12</v>
      </c>
      <c r="CP60" s="8" t="s">
        <v>12</v>
      </c>
      <c r="CQ60" s="8" t="s">
        <v>12</v>
      </c>
      <c r="CR60" s="8" t="s">
        <v>12</v>
      </c>
      <c r="CS60" s="8" t="s">
        <v>12</v>
      </c>
      <c r="CT60" s="8" t="s">
        <v>12</v>
      </c>
      <c r="CU60" s="8" t="s">
        <v>12</v>
      </c>
      <c r="CV60" s="8" t="s">
        <v>12</v>
      </c>
      <c r="CW60" s="8" t="s">
        <v>12</v>
      </c>
      <c r="CX60" s="8" t="s">
        <v>12</v>
      </c>
      <c r="CY60" s="8" t="s">
        <v>12</v>
      </c>
      <c r="CZ60" s="8" t="s">
        <v>12</v>
      </c>
      <c r="DA60" s="8" t="s">
        <v>12</v>
      </c>
      <c r="DB60" s="8" t="s">
        <v>12</v>
      </c>
      <c r="DC60" s="8" t="s">
        <v>12</v>
      </c>
      <c r="DD60" s="8" t="s">
        <v>12</v>
      </c>
      <c r="DE60" s="8" t="s">
        <v>12</v>
      </c>
      <c r="DF60" s="8" t="s">
        <v>12</v>
      </c>
      <c r="DG60" s="8" t="s">
        <v>12</v>
      </c>
      <c r="DH60" s="8" t="s">
        <v>12</v>
      </c>
      <c r="DI60" s="8" t="s">
        <v>12</v>
      </c>
      <c r="DJ60" s="8" t="s">
        <v>12</v>
      </c>
      <c r="DK60" s="8" t="s">
        <v>12</v>
      </c>
      <c r="DL60" s="8" t="s">
        <v>12</v>
      </c>
      <c r="DM60" s="8" t="s">
        <v>12</v>
      </c>
      <c r="DN60" s="8" t="s">
        <v>12</v>
      </c>
      <c r="DO60" s="8" t="s">
        <v>12</v>
      </c>
      <c r="DP60" s="8" t="s">
        <v>12</v>
      </c>
      <c r="DQ60" s="8" t="s">
        <v>12</v>
      </c>
      <c r="DR60" s="8" t="s">
        <v>12</v>
      </c>
      <c r="DS60" s="8" t="s">
        <v>12</v>
      </c>
      <c r="DT60" s="8" t="s">
        <v>12</v>
      </c>
      <c r="DU60" s="8" t="s">
        <v>12</v>
      </c>
      <c r="DV60" s="8" t="s">
        <v>12</v>
      </c>
      <c r="DW60" s="8" t="s">
        <v>12</v>
      </c>
      <c r="DX60" s="8" t="s">
        <v>12</v>
      </c>
      <c r="DY60" s="8" t="s">
        <v>12</v>
      </c>
      <c r="DZ60" s="8" t="s">
        <v>12</v>
      </c>
      <c r="EA60" s="8" t="s">
        <v>12</v>
      </c>
      <c r="EB60" s="8" t="s">
        <v>12</v>
      </c>
      <c r="EC60" s="8" t="s">
        <v>12</v>
      </c>
      <c r="ED60" s="8" t="s">
        <v>12</v>
      </c>
      <c r="EE60" s="8" t="s">
        <v>12</v>
      </c>
      <c r="EF60" s="8" t="s">
        <v>12</v>
      </c>
      <c r="EG60" s="8" t="s">
        <v>12</v>
      </c>
      <c r="EH60" s="8" t="s">
        <v>12</v>
      </c>
      <c r="EI60" s="8" t="s">
        <v>12</v>
      </c>
      <c r="EJ60" s="8" t="s">
        <v>12</v>
      </c>
      <c r="EK60" s="8" t="s">
        <v>12</v>
      </c>
      <c r="EL60" s="8" t="s">
        <v>12</v>
      </c>
      <c r="EM60" s="8" t="s">
        <v>12</v>
      </c>
      <c r="EN60" s="8" t="s">
        <v>12</v>
      </c>
      <c r="EO60" s="8" t="s">
        <v>12</v>
      </c>
      <c r="EP60" s="8" t="s">
        <v>12</v>
      </c>
      <c r="EQ60" s="8" t="s">
        <v>12</v>
      </c>
      <c r="ER60" s="8" t="s">
        <v>12</v>
      </c>
      <c r="ES60" s="8" t="s">
        <v>12</v>
      </c>
      <c r="ET60" s="8" t="s">
        <v>12</v>
      </c>
      <c r="EU60" s="8" t="s">
        <v>12</v>
      </c>
      <c r="EV60" s="8" t="s">
        <v>12</v>
      </c>
      <c r="EW60" s="8" t="s">
        <v>12</v>
      </c>
      <c r="EX60" s="8" t="s">
        <v>12</v>
      </c>
      <c r="EY60" s="8" t="s">
        <v>12</v>
      </c>
      <c r="EZ60" s="8" t="s">
        <v>12</v>
      </c>
      <c r="FA60" s="8" t="s">
        <v>12</v>
      </c>
      <c r="FB60" s="8" t="s">
        <v>12</v>
      </c>
      <c r="FC60" s="8" t="s">
        <v>12</v>
      </c>
      <c r="FD60" s="8" t="s">
        <v>12</v>
      </c>
      <c r="FE60" s="8" t="s">
        <v>12</v>
      </c>
      <c r="FF60" s="8" t="s">
        <v>12</v>
      </c>
      <c r="FG60" s="8" t="s">
        <v>12</v>
      </c>
      <c r="FH60" s="8" t="s">
        <v>12</v>
      </c>
      <c r="FI60" s="8" t="s">
        <v>12</v>
      </c>
      <c r="FJ60" s="8" t="s">
        <v>12</v>
      </c>
      <c r="FK60" s="8" t="s">
        <v>12</v>
      </c>
      <c r="FL60" s="8" t="s">
        <v>12</v>
      </c>
      <c r="FM60" s="8" t="s">
        <v>12</v>
      </c>
      <c r="FN60" s="8" t="s">
        <v>12</v>
      </c>
      <c r="FO60" s="8" t="s">
        <v>12</v>
      </c>
      <c r="FP60" s="8" t="s">
        <v>12</v>
      </c>
      <c r="FQ60" s="8">
        <f t="shared" si="2"/>
        <v>0.5</v>
      </c>
      <c r="FR60" s="8">
        <f t="shared" si="2"/>
        <v>1.3</v>
      </c>
      <c r="FS60" s="8">
        <f t="shared" si="2"/>
        <v>110.4</v>
      </c>
    </row>
    <row r="61" spans="1:175" x14ac:dyDescent="0.25">
      <c r="A61" s="7" t="s">
        <v>134</v>
      </c>
      <c r="B61" s="8" t="s">
        <v>12</v>
      </c>
      <c r="C61" s="8" t="s">
        <v>12</v>
      </c>
      <c r="D61" s="8" t="s">
        <v>12</v>
      </c>
      <c r="E61" s="8" t="s">
        <v>12</v>
      </c>
      <c r="F61" s="8" t="s">
        <v>12</v>
      </c>
      <c r="G61" s="8" t="s">
        <v>12</v>
      </c>
      <c r="H61" s="8" t="s">
        <v>12</v>
      </c>
      <c r="I61" s="8" t="s">
        <v>12</v>
      </c>
      <c r="J61" s="8" t="s">
        <v>12</v>
      </c>
      <c r="K61" s="8" t="s">
        <v>12</v>
      </c>
      <c r="L61" s="8" t="s">
        <v>12</v>
      </c>
      <c r="M61" s="8" t="s">
        <v>12</v>
      </c>
      <c r="N61" s="8" t="s">
        <v>12</v>
      </c>
      <c r="O61" s="8" t="s">
        <v>12</v>
      </c>
      <c r="P61" s="8" t="s">
        <v>12</v>
      </c>
      <c r="Q61" s="8" t="s">
        <v>12</v>
      </c>
      <c r="R61" s="8" t="s">
        <v>12</v>
      </c>
      <c r="S61" s="8" t="s">
        <v>12</v>
      </c>
      <c r="T61" s="8">
        <v>0</v>
      </c>
      <c r="U61" s="8">
        <v>0</v>
      </c>
      <c r="V61" s="8">
        <v>42.5</v>
      </c>
      <c r="W61" s="8">
        <v>0</v>
      </c>
      <c r="X61" s="8">
        <v>0</v>
      </c>
      <c r="Y61" s="8">
        <v>20</v>
      </c>
      <c r="Z61" s="8" t="s">
        <v>12</v>
      </c>
      <c r="AA61" s="8" t="s">
        <v>12</v>
      </c>
      <c r="AB61" s="8" t="s">
        <v>12</v>
      </c>
      <c r="AC61" s="8">
        <v>0</v>
      </c>
      <c r="AD61" s="8">
        <v>0</v>
      </c>
      <c r="AE61" s="8">
        <v>22</v>
      </c>
      <c r="AF61" s="8" t="s">
        <v>12</v>
      </c>
      <c r="AG61" s="8" t="s">
        <v>12</v>
      </c>
      <c r="AH61" s="8" t="s">
        <v>12</v>
      </c>
      <c r="AI61" s="8">
        <v>0</v>
      </c>
      <c r="AJ61" s="8">
        <v>0</v>
      </c>
      <c r="AK61" s="8">
        <v>25.9</v>
      </c>
      <c r="AL61" s="8" t="s">
        <v>12</v>
      </c>
      <c r="AM61" s="8" t="s">
        <v>12</v>
      </c>
      <c r="AN61" s="8" t="s">
        <v>12</v>
      </c>
      <c r="AO61" s="8" t="s">
        <v>12</v>
      </c>
      <c r="AP61" s="8" t="s">
        <v>12</v>
      </c>
      <c r="AQ61" s="8" t="s">
        <v>12</v>
      </c>
      <c r="AR61" s="8" t="s">
        <v>12</v>
      </c>
      <c r="AS61" s="8" t="s">
        <v>12</v>
      </c>
      <c r="AT61" s="8" t="s">
        <v>12</v>
      </c>
      <c r="AU61" s="8" t="s">
        <v>12</v>
      </c>
      <c r="AV61" s="8" t="s">
        <v>12</v>
      </c>
      <c r="AW61" s="8" t="s">
        <v>12</v>
      </c>
      <c r="AX61" s="8" t="s">
        <v>12</v>
      </c>
      <c r="AY61" s="8" t="s">
        <v>12</v>
      </c>
      <c r="AZ61" s="8" t="s">
        <v>12</v>
      </c>
      <c r="BA61" s="8" t="s">
        <v>12</v>
      </c>
      <c r="BB61" s="8" t="s">
        <v>12</v>
      </c>
      <c r="BC61" s="8" t="s">
        <v>12</v>
      </c>
      <c r="BD61" s="8" t="s">
        <v>12</v>
      </c>
      <c r="BE61" s="8" t="s">
        <v>12</v>
      </c>
      <c r="BF61" s="8" t="s">
        <v>12</v>
      </c>
      <c r="BG61" s="8" t="s">
        <v>12</v>
      </c>
      <c r="BH61" s="8" t="s">
        <v>12</v>
      </c>
      <c r="BI61" s="8" t="s">
        <v>12</v>
      </c>
      <c r="BJ61" s="8" t="s">
        <v>12</v>
      </c>
      <c r="BK61" s="8" t="s">
        <v>12</v>
      </c>
      <c r="BL61" s="8" t="s">
        <v>12</v>
      </c>
      <c r="BM61" s="8" t="s">
        <v>12</v>
      </c>
      <c r="BN61" s="8" t="s">
        <v>12</v>
      </c>
      <c r="BO61" s="8" t="s">
        <v>12</v>
      </c>
      <c r="BP61" s="8" t="s">
        <v>12</v>
      </c>
      <c r="BQ61" s="8" t="s">
        <v>12</v>
      </c>
      <c r="BR61" s="8" t="s">
        <v>12</v>
      </c>
      <c r="BS61" s="8" t="s">
        <v>12</v>
      </c>
      <c r="BT61" s="8" t="s">
        <v>12</v>
      </c>
      <c r="BU61" s="8" t="s">
        <v>12</v>
      </c>
      <c r="BV61" s="8" t="s">
        <v>12</v>
      </c>
      <c r="BW61" s="8" t="s">
        <v>12</v>
      </c>
      <c r="BX61" s="8" t="s">
        <v>12</v>
      </c>
      <c r="BY61" s="8" t="s">
        <v>12</v>
      </c>
      <c r="BZ61" s="8" t="s">
        <v>12</v>
      </c>
      <c r="CA61" s="8" t="s">
        <v>12</v>
      </c>
      <c r="CB61" s="8" t="s">
        <v>12</v>
      </c>
      <c r="CC61" s="8" t="s">
        <v>12</v>
      </c>
      <c r="CD61" s="8" t="s">
        <v>12</v>
      </c>
      <c r="CE61" s="8" t="s">
        <v>12</v>
      </c>
      <c r="CF61" s="8" t="s">
        <v>12</v>
      </c>
      <c r="CG61" s="8" t="s">
        <v>12</v>
      </c>
      <c r="CH61" s="8" t="s">
        <v>12</v>
      </c>
      <c r="CI61" s="8" t="s">
        <v>12</v>
      </c>
      <c r="CJ61" s="8" t="s">
        <v>12</v>
      </c>
      <c r="CK61" s="8" t="s">
        <v>12</v>
      </c>
      <c r="CL61" s="8" t="s">
        <v>12</v>
      </c>
      <c r="CM61" s="8" t="s">
        <v>12</v>
      </c>
      <c r="CN61" s="8" t="s">
        <v>12</v>
      </c>
      <c r="CO61" s="8" t="s">
        <v>12</v>
      </c>
      <c r="CP61" s="8" t="s">
        <v>12</v>
      </c>
      <c r="CQ61" s="8" t="s">
        <v>12</v>
      </c>
      <c r="CR61" s="8" t="s">
        <v>12</v>
      </c>
      <c r="CS61" s="8" t="s">
        <v>12</v>
      </c>
      <c r="CT61" s="8" t="s">
        <v>12</v>
      </c>
      <c r="CU61" s="8" t="s">
        <v>12</v>
      </c>
      <c r="CV61" s="8" t="s">
        <v>12</v>
      </c>
      <c r="CW61" s="8" t="s">
        <v>12</v>
      </c>
      <c r="CX61" s="8" t="s">
        <v>12</v>
      </c>
      <c r="CY61" s="8" t="s">
        <v>12</v>
      </c>
      <c r="CZ61" s="8" t="s">
        <v>12</v>
      </c>
      <c r="DA61" s="8" t="s">
        <v>12</v>
      </c>
      <c r="DB61" s="8" t="s">
        <v>12</v>
      </c>
      <c r="DC61" s="8" t="s">
        <v>12</v>
      </c>
      <c r="DD61" s="8" t="s">
        <v>12</v>
      </c>
      <c r="DE61" s="8" t="s">
        <v>12</v>
      </c>
      <c r="DF61" s="8" t="s">
        <v>12</v>
      </c>
      <c r="DG61" s="8" t="s">
        <v>12</v>
      </c>
      <c r="DH61" s="8" t="s">
        <v>12</v>
      </c>
      <c r="DI61" s="8" t="s">
        <v>12</v>
      </c>
      <c r="DJ61" s="8" t="s">
        <v>12</v>
      </c>
      <c r="DK61" s="8" t="s">
        <v>12</v>
      </c>
      <c r="DL61" s="8" t="s">
        <v>12</v>
      </c>
      <c r="DM61" s="8" t="s">
        <v>12</v>
      </c>
      <c r="DN61" s="8" t="s">
        <v>12</v>
      </c>
      <c r="DO61" s="8" t="s">
        <v>12</v>
      </c>
      <c r="DP61" s="8" t="s">
        <v>12</v>
      </c>
      <c r="DQ61" s="8" t="s">
        <v>12</v>
      </c>
      <c r="DR61" s="8" t="s">
        <v>12</v>
      </c>
      <c r="DS61" s="8" t="s">
        <v>12</v>
      </c>
      <c r="DT61" s="8" t="s">
        <v>12</v>
      </c>
      <c r="DU61" s="8" t="s">
        <v>12</v>
      </c>
      <c r="DV61" s="8" t="s">
        <v>12</v>
      </c>
      <c r="DW61" s="8" t="s">
        <v>12</v>
      </c>
      <c r="DX61" s="8" t="s">
        <v>12</v>
      </c>
      <c r="DY61" s="8" t="s">
        <v>12</v>
      </c>
      <c r="DZ61" s="8" t="s">
        <v>12</v>
      </c>
      <c r="EA61" s="8" t="s">
        <v>12</v>
      </c>
      <c r="EB61" s="8" t="s">
        <v>12</v>
      </c>
      <c r="EC61" s="8" t="s">
        <v>12</v>
      </c>
      <c r="ED61" s="8" t="s">
        <v>12</v>
      </c>
      <c r="EE61" s="8" t="s">
        <v>12</v>
      </c>
      <c r="EF61" s="8" t="s">
        <v>12</v>
      </c>
      <c r="EG61" s="8" t="s">
        <v>12</v>
      </c>
      <c r="EH61" s="8" t="s">
        <v>12</v>
      </c>
      <c r="EI61" s="8" t="s">
        <v>12</v>
      </c>
      <c r="EJ61" s="8" t="s">
        <v>12</v>
      </c>
      <c r="EK61" s="8" t="s">
        <v>12</v>
      </c>
      <c r="EL61" s="8" t="s">
        <v>12</v>
      </c>
      <c r="EM61" s="8" t="s">
        <v>12</v>
      </c>
      <c r="EN61" s="8" t="s">
        <v>12</v>
      </c>
      <c r="EO61" s="8" t="s">
        <v>12</v>
      </c>
      <c r="EP61" s="8" t="s">
        <v>12</v>
      </c>
      <c r="EQ61" s="8" t="s">
        <v>12</v>
      </c>
      <c r="ER61" s="8" t="s">
        <v>12</v>
      </c>
      <c r="ES61" s="8" t="s">
        <v>12</v>
      </c>
      <c r="ET61" s="8" t="s">
        <v>12</v>
      </c>
      <c r="EU61" s="8" t="s">
        <v>12</v>
      </c>
      <c r="EV61" s="8" t="s">
        <v>12</v>
      </c>
      <c r="EW61" s="8" t="s">
        <v>12</v>
      </c>
      <c r="EX61" s="8" t="s">
        <v>12</v>
      </c>
      <c r="EY61" s="8" t="s">
        <v>12</v>
      </c>
      <c r="EZ61" s="8" t="s">
        <v>12</v>
      </c>
      <c r="FA61" s="8" t="s">
        <v>12</v>
      </c>
      <c r="FB61" s="8" t="s">
        <v>12</v>
      </c>
      <c r="FC61" s="8" t="s">
        <v>12</v>
      </c>
      <c r="FD61" s="8" t="s">
        <v>12</v>
      </c>
      <c r="FE61" s="8" t="s">
        <v>12</v>
      </c>
      <c r="FF61" s="8" t="s">
        <v>12</v>
      </c>
      <c r="FG61" s="8" t="s">
        <v>12</v>
      </c>
      <c r="FH61" s="8" t="s">
        <v>12</v>
      </c>
      <c r="FI61" s="8" t="s">
        <v>12</v>
      </c>
      <c r="FJ61" s="8" t="s">
        <v>12</v>
      </c>
      <c r="FK61" s="8" t="s">
        <v>12</v>
      </c>
      <c r="FL61" s="8" t="s">
        <v>12</v>
      </c>
      <c r="FM61" s="8" t="s">
        <v>12</v>
      </c>
      <c r="FN61" s="8" t="s">
        <v>12</v>
      </c>
      <c r="FO61" s="8" t="s">
        <v>12</v>
      </c>
      <c r="FP61" s="8" t="s">
        <v>12</v>
      </c>
      <c r="FQ61" s="8">
        <f t="shared" si="2"/>
        <v>0</v>
      </c>
      <c r="FR61" s="8">
        <f t="shared" si="2"/>
        <v>0</v>
      </c>
      <c r="FS61" s="8">
        <f t="shared" si="2"/>
        <v>110.4</v>
      </c>
    </row>
    <row r="62" spans="1:175" x14ac:dyDescent="0.25">
      <c r="A62" s="7" t="s">
        <v>135</v>
      </c>
      <c r="B62" s="8" t="s">
        <v>12</v>
      </c>
      <c r="C62" s="8" t="s">
        <v>12</v>
      </c>
      <c r="D62" s="8" t="s">
        <v>12</v>
      </c>
      <c r="E62" s="8" t="s">
        <v>12</v>
      </c>
      <c r="F62" s="8" t="s">
        <v>12</v>
      </c>
      <c r="G62" s="8" t="s">
        <v>12</v>
      </c>
      <c r="H62" s="8" t="s">
        <v>12</v>
      </c>
      <c r="I62" s="8" t="s">
        <v>12</v>
      </c>
      <c r="J62" s="8" t="s">
        <v>12</v>
      </c>
      <c r="K62" s="8" t="s">
        <v>12</v>
      </c>
      <c r="L62" s="8" t="s">
        <v>12</v>
      </c>
      <c r="M62" s="8" t="s">
        <v>12</v>
      </c>
      <c r="N62" s="8" t="s">
        <v>12</v>
      </c>
      <c r="O62" s="8" t="s">
        <v>12</v>
      </c>
      <c r="P62" s="8" t="s">
        <v>12</v>
      </c>
      <c r="Q62" s="8" t="s">
        <v>12</v>
      </c>
      <c r="R62" s="8" t="s">
        <v>12</v>
      </c>
      <c r="S62" s="8" t="s">
        <v>12</v>
      </c>
      <c r="T62" s="8">
        <v>0</v>
      </c>
      <c r="U62" s="8">
        <v>0</v>
      </c>
      <c r="V62" s="8">
        <v>42.5</v>
      </c>
      <c r="W62" s="8">
        <v>0</v>
      </c>
      <c r="X62" s="8">
        <v>0</v>
      </c>
      <c r="Y62" s="8">
        <v>20</v>
      </c>
      <c r="Z62" s="8" t="s">
        <v>12</v>
      </c>
      <c r="AA62" s="8" t="s">
        <v>12</v>
      </c>
      <c r="AB62" s="8" t="s">
        <v>12</v>
      </c>
      <c r="AC62" s="8">
        <v>0</v>
      </c>
      <c r="AD62" s="8">
        <v>0</v>
      </c>
      <c r="AE62" s="8">
        <v>22</v>
      </c>
      <c r="AF62" s="8" t="s">
        <v>12</v>
      </c>
      <c r="AG62" s="8" t="s">
        <v>12</v>
      </c>
      <c r="AH62" s="8" t="s">
        <v>12</v>
      </c>
      <c r="AI62" s="8">
        <v>0</v>
      </c>
      <c r="AJ62" s="8">
        <v>0</v>
      </c>
      <c r="AK62" s="8">
        <v>25.9</v>
      </c>
      <c r="AL62" s="8" t="s">
        <v>12</v>
      </c>
      <c r="AM62" s="8" t="s">
        <v>12</v>
      </c>
      <c r="AN62" s="8" t="s">
        <v>12</v>
      </c>
      <c r="AO62" s="8" t="s">
        <v>12</v>
      </c>
      <c r="AP62" s="8" t="s">
        <v>12</v>
      </c>
      <c r="AQ62" s="8" t="s">
        <v>12</v>
      </c>
      <c r="AR62" s="8" t="s">
        <v>12</v>
      </c>
      <c r="AS62" s="8" t="s">
        <v>12</v>
      </c>
      <c r="AT62" s="8" t="s">
        <v>12</v>
      </c>
      <c r="AU62" s="8" t="s">
        <v>12</v>
      </c>
      <c r="AV62" s="8" t="s">
        <v>12</v>
      </c>
      <c r="AW62" s="8" t="s">
        <v>12</v>
      </c>
      <c r="AX62" s="8" t="s">
        <v>12</v>
      </c>
      <c r="AY62" s="8" t="s">
        <v>12</v>
      </c>
      <c r="AZ62" s="8" t="s">
        <v>12</v>
      </c>
      <c r="BA62" s="8" t="s">
        <v>12</v>
      </c>
      <c r="BB62" s="8" t="s">
        <v>12</v>
      </c>
      <c r="BC62" s="8" t="s">
        <v>12</v>
      </c>
      <c r="BD62" s="8" t="s">
        <v>12</v>
      </c>
      <c r="BE62" s="8" t="s">
        <v>12</v>
      </c>
      <c r="BF62" s="8" t="s">
        <v>12</v>
      </c>
      <c r="BG62" s="8" t="s">
        <v>12</v>
      </c>
      <c r="BH62" s="8" t="s">
        <v>12</v>
      </c>
      <c r="BI62" s="8" t="s">
        <v>12</v>
      </c>
      <c r="BJ62" s="8" t="s">
        <v>12</v>
      </c>
      <c r="BK62" s="8" t="s">
        <v>12</v>
      </c>
      <c r="BL62" s="8" t="s">
        <v>12</v>
      </c>
      <c r="BM62" s="8" t="s">
        <v>12</v>
      </c>
      <c r="BN62" s="8" t="s">
        <v>12</v>
      </c>
      <c r="BO62" s="8" t="s">
        <v>12</v>
      </c>
      <c r="BP62" s="8" t="s">
        <v>12</v>
      </c>
      <c r="BQ62" s="8" t="s">
        <v>12</v>
      </c>
      <c r="BR62" s="8" t="s">
        <v>12</v>
      </c>
      <c r="BS62" s="8" t="s">
        <v>12</v>
      </c>
      <c r="BT62" s="8" t="s">
        <v>12</v>
      </c>
      <c r="BU62" s="8" t="s">
        <v>12</v>
      </c>
      <c r="BV62" s="8" t="s">
        <v>12</v>
      </c>
      <c r="BW62" s="8" t="s">
        <v>12</v>
      </c>
      <c r="BX62" s="8" t="s">
        <v>12</v>
      </c>
      <c r="BY62" s="8" t="s">
        <v>12</v>
      </c>
      <c r="BZ62" s="8" t="s">
        <v>12</v>
      </c>
      <c r="CA62" s="8" t="s">
        <v>12</v>
      </c>
      <c r="CB62" s="8" t="s">
        <v>12</v>
      </c>
      <c r="CC62" s="8" t="s">
        <v>12</v>
      </c>
      <c r="CD62" s="8" t="s">
        <v>12</v>
      </c>
      <c r="CE62" s="8" t="s">
        <v>12</v>
      </c>
      <c r="CF62" s="8" t="s">
        <v>12</v>
      </c>
      <c r="CG62" s="8" t="s">
        <v>12</v>
      </c>
      <c r="CH62" s="8" t="s">
        <v>12</v>
      </c>
      <c r="CI62" s="8" t="s">
        <v>12</v>
      </c>
      <c r="CJ62" s="8" t="s">
        <v>12</v>
      </c>
      <c r="CK62" s="8" t="s">
        <v>12</v>
      </c>
      <c r="CL62" s="8" t="s">
        <v>12</v>
      </c>
      <c r="CM62" s="8" t="s">
        <v>12</v>
      </c>
      <c r="CN62" s="8" t="s">
        <v>12</v>
      </c>
      <c r="CO62" s="8" t="s">
        <v>12</v>
      </c>
      <c r="CP62" s="8" t="s">
        <v>12</v>
      </c>
      <c r="CQ62" s="8" t="s">
        <v>12</v>
      </c>
      <c r="CR62" s="8" t="s">
        <v>12</v>
      </c>
      <c r="CS62" s="8" t="s">
        <v>12</v>
      </c>
      <c r="CT62" s="8" t="s">
        <v>12</v>
      </c>
      <c r="CU62" s="8" t="s">
        <v>12</v>
      </c>
      <c r="CV62" s="8" t="s">
        <v>12</v>
      </c>
      <c r="CW62" s="8" t="s">
        <v>12</v>
      </c>
      <c r="CX62" s="8" t="s">
        <v>12</v>
      </c>
      <c r="CY62" s="8" t="s">
        <v>12</v>
      </c>
      <c r="CZ62" s="8" t="s">
        <v>12</v>
      </c>
      <c r="DA62" s="8" t="s">
        <v>12</v>
      </c>
      <c r="DB62" s="8" t="s">
        <v>12</v>
      </c>
      <c r="DC62" s="8" t="s">
        <v>12</v>
      </c>
      <c r="DD62" s="8" t="s">
        <v>12</v>
      </c>
      <c r="DE62" s="8" t="s">
        <v>12</v>
      </c>
      <c r="DF62" s="8" t="s">
        <v>12</v>
      </c>
      <c r="DG62" s="8" t="s">
        <v>12</v>
      </c>
      <c r="DH62" s="8" t="s">
        <v>12</v>
      </c>
      <c r="DI62" s="8" t="s">
        <v>12</v>
      </c>
      <c r="DJ62" s="8" t="s">
        <v>12</v>
      </c>
      <c r="DK62" s="8" t="s">
        <v>12</v>
      </c>
      <c r="DL62" s="8" t="s">
        <v>12</v>
      </c>
      <c r="DM62" s="8" t="s">
        <v>12</v>
      </c>
      <c r="DN62" s="8" t="s">
        <v>12</v>
      </c>
      <c r="DO62" s="8" t="s">
        <v>12</v>
      </c>
      <c r="DP62" s="8" t="s">
        <v>12</v>
      </c>
      <c r="DQ62" s="8" t="s">
        <v>12</v>
      </c>
      <c r="DR62" s="8" t="s">
        <v>12</v>
      </c>
      <c r="DS62" s="8" t="s">
        <v>12</v>
      </c>
      <c r="DT62" s="8" t="s">
        <v>12</v>
      </c>
      <c r="DU62" s="8" t="s">
        <v>12</v>
      </c>
      <c r="DV62" s="8" t="s">
        <v>12</v>
      </c>
      <c r="DW62" s="8" t="s">
        <v>12</v>
      </c>
      <c r="DX62" s="8" t="s">
        <v>12</v>
      </c>
      <c r="DY62" s="8" t="s">
        <v>12</v>
      </c>
      <c r="DZ62" s="8" t="s">
        <v>12</v>
      </c>
      <c r="EA62" s="8" t="s">
        <v>12</v>
      </c>
      <c r="EB62" s="8" t="s">
        <v>12</v>
      </c>
      <c r="EC62" s="8" t="s">
        <v>12</v>
      </c>
      <c r="ED62" s="8" t="s">
        <v>12</v>
      </c>
      <c r="EE62" s="8" t="s">
        <v>12</v>
      </c>
      <c r="EF62" s="8" t="s">
        <v>12</v>
      </c>
      <c r="EG62" s="8" t="s">
        <v>12</v>
      </c>
      <c r="EH62" s="8" t="s">
        <v>12</v>
      </c>
      <c r="EI62" s="8" t="s">
        <v>12</v>
      </c>
      <c r="EJ62" s="8" t="s">
        <v>12</v>
      </c>
      <c r="EK62" s="8" t="s">
        <v>12</v>
      </c>
      <c r="EL62" s="8" t="s">
        <v>12</v>
      </c>
      <c r="EM62" s="8" t="s">
        <v>12</v>
      </c>
      <c r="EN62" s="8" t="s">
        <v>12</v>
      </c>
      <c r="EO62" s="8" t="s">
        <v>12</v>
      </c>
      <c r="EP62" s="8" t="s">
        <v>12</v>
      </c>
      <c r="EQ62" s="8" t="s">
        <v>12</v>
      </c>
      <c r="ER62" s="8" t="s">
        <v>12</v>
      </c>
      <c r="ES62" s="8" t="s">
        <v>12</v>
      </c>
      <c r="ET62" s="8" t="s">
        <v>12</v>
      </c>
      <c r="EU62" s="8" t="s">
        <v>12</v>
      </c>
      <c r="EV62" s="8" t="s">
        <v>12</v>
      </c>
      <c r="EW62" s="8" t="s">
        <v>12</v>
      </c>
      <c r="EX62" s="8" t="s">
        <v>12</v>
      </c>
      <c r="EY62" s="8" t="s">
        <v>12</v>
      </c>
      <c r="EZ62" s="8" t="s">
        <v>12</v>
      </c>
      <c r="FA62" s="8" t="s">
        <v>12</v>
      </c>
      <c r="FB62" s="8" t="s">
        <v>12</v>
      </c>
      <c r="FC62" s="8" t="s">
        <v>12</v>
      </c>
      <c r="FD62" s="8" t="s">
        <v>12</v>
      </c>
      <c r="FE62" s="8" t="s">
        <v>12</v>
      </c>
      <c r="FF62" s="8" t="s">
        <v>12</v>
      </c>
      <c r="FG62" s="8" t="s">
        <v>12</v>
      </c>
      <c r="FH62" s="8" t="s">
        <v>12</v>
      </c>
      <c r="FI62" s="8" t="s">
        <v>12</v>
      </c>
      <c r="FJ62" s="8" t="s">
        <v>12</v>
      </c>
      <c r="FK62" s="8" t="s">
        <v>12</v>
      </c>
      <c r="FL62" s="8" t="s">
        <v>12</v>
      </c>
      <c r="FM62" s="8" t="s">
        <v>12</v>
      </c>
      <c r="FN62" s="8" t="s">
        <v>12</v>
      </c>
      <c r="FO62" s="8" t="s">
        <v>12</v>
      </c>
      <c r="FP62" s="8" t="s">
        <v>12</v>
      </c>
      <c r="FQ62" s="8">
        <f t="shared" si="2"/>
        <v>0</v>
      </c>
      <c r="FR62" s="8">
        <f t="shared" si="2"/>
        <v>0</v>
      </c>
      <c r="FS62" s="8">
        <f t="shared" si="2"/>
        <v>110.4</v>
      </c>
    </row>
    <row r="63" spans="1:175" x14ac:dyDescent="0.25">
      <c r="A63" s="7" t="s">
        <v>136</v>
      </c>
      <c r="B63" s="8" t="s">
        <v>12</v>
      </c>
      <c r="C63" s="8" t="s">
        <v>12</v>
      </c>
      <c r="D63" s="8" t="s">
        <v>12</v>
      </c>
      <c r="E63" s="8" t="s">
        <v>12</v>
      </c>
      <c r="F63" s="8" t="s">
        <v>12</v>
      </c>
      <c r="G63" s="8" t="s">
        <v>12</v>
      </c>
      <c r="H63" s="8" t="s">
        <v>12</v>
      </c>
      <c r="I63" s="8" t="s">
        <v>12</v>
      </c>
      <c r="J63" s="8" t="s">
        <v>12</v>
      </c>
      <c r="K63" s="8" t="s">
        <v>12</v>
      </c>
      <c r="L63" s="8" t="s">
        <v>12</v>
      </c>
      <c r="M63" s="8" t="s">
        <v>12</v>
      </c>
      <c r="N63" s="8" t="s">
        <v>12</v>
      </c>
      <c r="O63" s="8" t="s">
        <v>12</v>
      </c>
      <c r="P63" s="8" t="s">
        <v>12</v>
      </c>
      <c r="Q63" s="8" t="s">
        <v>12</v>
      </c>
      <c r="R63" s="8" t="s">
        <v>12</v>
      </c>
      <c r="S63" s="8" t="s">
        <v>12</v>
      </c>
      <c r="T63" s="8">
        <v>0</v>
      </c>
      <c r="U63" s="8">
        <v>42.5</v>
      </c>
      <c r="V63" s="8">
        <v>0</v>
      </c>
      <c r="W63" s="8">
        <v>0</v>
      </c>
      <c r="X63" s="8">
        <v>20</v>
      </c>
      <c r="Y63" s="8">
        <v>0</v>
      </c>
      <c r="Z63" s="8" t="s">
        <v>12</v>
      </c>
      <c r="AA63" s="8" t="s">
        <v>12</v>
      </c>
      <c r="AB63" s="8" t="s">
        <v>12</v>
      </c>
      <c r="AC63" s="8">
        <v>0</v>
      </c>
      <c r="AD63" s="8">
        <v>22</v>
      </c>
      <c r="AE63" s="8">
        <v>0</v>
      </c>
      <c r="AF63" s="8" t="s">
        <v>12</v>
      </c>
      <c r="AG63" s="8" t="s">
        <v>12</v>
      </c>
      <c r="AH63" s="8" t="s">
        <v>12</v>
      </c>
      <c r="AI63" s="8">
        <v>0</v>
      </c>
      <c r="AJ63" s="8">
        <v>25.9</v>
      </c>
      <c r="AK63" s="8">
        <v>0</v>
      </c>
      <c r="AL63" s="8" t="s">
        <v>12</v>
      </c>
      <c r="AM63" s="8" t="s">
        <v>12</v>
      </c>
      <c r="AN63" s="8" t="s">
        <v>12</v>
      </c>
      <c r="AO63" s="8" t="s">
        <v>12</v>
      </c>
      <c r="AP63" s="8" t="s">
        <v>12</v>
      </c>
      <c r="AQ63" s="8" t="s">
        <v>12</v>
      </c>
      <c r="AR63" s="8" t="s">
        <v>12</v>
      </c>
      <c r="AS63" s="8" t="s">
        <v>12</v>
      </c>
      <c r="AT63" s="8" t="s">
        <v>12</v>
      </c>
      <c r="AU63" s="8" t="s">
        <v>12</v>
      </c>
      <c r="AV63" s="8" t="s">
        <v>12</v>
      </c>
      <c r="AW63" s="8" t="s">
        <v>12</v>
      </c>
      <c r="AX63" s="8" t="s">
        <v>12</v>
      </c>
      <c r="AY63" s="8" t="s">
        <v>12</v>
      </c>
      <c r="AZ63" s="8" t="s">
        <v>12</v>
      </c>
      <c r="BA63" s="8" t="s">
        <v>12</v>
      </c>
      <c r="BB63" s="8" t="s">
        <v>12</v>
      </c>
      <c r="BC63" s="8" t="s">
        <v>12</v>
      </c>
      <c r="BD63" s="8" t="s">
        <v>12</v>
      </c>
      <c r="BE63" s="8" t="s">
        <v>12</v>
      </c>
      <c r="BF63" s="8" t="s">
        <v>12</v>
      </c>
      <c r="BG63" s="8" t="s">
        <v>12</v>
      </c>
      <c r="BH63" s="8" t="s">
        <v>12</v>
      </c>
      <c r="BI63" s="8" t="s">
        <v>12</v>
      </c>
      <c r="BJ63" s="8" t="s">
        <v>12</v>
      </c>
      <c r="BK63" s="8" t="s">
        <v>12</v>
      </c>
      <c r="BL63" s="8" t="s">
        <v>12</v>
      </c>
      <c r="BM63" s="8" t="s">
        <v>12</v>
      </c>
      <c r="BN63" s="8" t="s">
        <v>12</v>
      </c>
      <c r="BO63" s="8" t="s">
        <v>12</v>
      </c>
      <c r="BP63" s="8" t="s">
        <v>12</v>
      </c>
      <c r="BQ63" s="8" t="s">
        <v>12</v>
      </c>
      <c r="BR63" s="8" t="s">
        <v>12</v>
      </c>
      <c r="BS63" s="8" t="s">
        <v>12</v>
      </c>
      <c r="BT63" s="8" t="s">
        <v>12</v>
      </c>
      <c r="BU63" s="8" t="s">
        <v>12</v>
      </c>
      <c r="BV63" s="8" t="s">
        <v>12</v>
      </c>
      <c r="BW63" s="8" t="s">
        <v>12</v>
      </c>
      <c r="BX63" s="8" t="s">
        <v>12</v>
      </c>
      <c r="BY63" s="8" t="s">
        <v>12</v>
      </c>
      <c r="BZ63" s="8" t="s">
        <v>12</v>
      </c>
      <c r="CA63" s="8" t="s">
        <v>12</v>
      </c>
      <c r="CB63" s="8" t="s">
        <v>12</v>
      </c>
      <c r="CC63" s="8" t="s">
        <v>12</v>
      </c>
      <c r="CD63" s="8" t="s">
        <v>12</v>
      </c>
      <c r="CE63" s="8" t="s">
        <v>12</v>
      </c>
      <c r="CF63" s="8" t="s">
        <v>12</v>
      </c>
      <c r="CG63" s="8" t="s">
        <v>12</v>
      </c>
      <c r="CH63" s="8" t="s">
        <v>12</v>
      </c>
      <c r="CI63" s="8" t="s">
        <v>12</v>
      </c>
      <c r="CJ63" s="8" t="s">
        <v>12</v>
      </c>
      <c r="CK63" s="8" t="s">
        <v>12</v>
      </c>
      <c r="CL63" s="8" t="s">
        <v>12</v>
      </c>
      <c r="CM63" s="8" t="s">
        <v>12</v>
      </c>
      <c r="CN63" s="8" t="s">
        <v>12</v>
      </c>
      <c r="CO63" s="8" t="s">
        <v>12</v>
      </c>
      <c r="CP63" s="8" t="s">
        <v>12</v>
      </c>
      <c r="CQ63" s="8" t="s">
        <v>12</v>
      </c>
      <c r="CR63" s="8" t="s">
        <v>12</v>
      </c>
      <c r="CS63" s="8" t="s">
        <v>12</v>
      </c>
      <c r="CT63" s="8" t="s">
        <v>12</v>
      </c>
      <c r="CU63" s="8" t="s">
        <v>12</v>
      </c>
      <c r="CV63" s="8" t="s">
        <v>12</v>
      </c>
      <c r="CW63" s="8" t="s">
        <v>12</v>
      </c>
      <c r="CX63" s="8" t="s">
        <v>12</v>
      </c>
      <c r="CY63" s="8" t="s">
        <v>12</v>
      </c>
      <c r="CZ63" s="8" t="s">
        <v>12</v>
      </c>
      <c r="DA63" s="8" t="s">
        <v>12</v>
      </c>
      <c r="DB63" s="8" t="s">
        <v>12</v>
      </c>
      <c r="DC63" s="8" t="s">
        <v>12</v>
      </c>
      <c r="DD63" s="8" t="s">
        <v>12</v>
      </c>
      <c r="DE63" s="8" t="s">
        <v>12</v>
      </c>
      <c r="DF63" s="8" t="s">
        <v>12</v>
      </c>
      <c r="DG63" s="8" t="s">
        <v>12</v>
      </c>
      <c r="DH63" s="8" t="s">
        <v>12</v>
      </c>
      <c r="DI63" s="8" t="s">
        <v>12</v>
      </c>
      <c r="DJ63" s="8" t="s">
        <v>12</v>
      </c>
      <c r="DK63" s="8" t="s">
        <v>12</v>
      </c>
      <c r="DL63" s="8" t="s">
        <v>12</v>
      </c>
      <c r="DM63" s="8" t="s">
        <v>12</v>
      </c>
      <c r="DN63" s="8" t="s">
        <v>12</v>
      </c>
      <c r="DO63" s="8" t="s">
        <v>12</v>
      </c>
      <c r="DP63" s="8" t="s">
        <v>12</v>
      </c>
      <c r="DQ63" s="8" t="s">
        <v>12</v>
      </c>
      <c r="DR63" s="8" t="s">
        <v>12</v>
      </c>
      <c r="DS63" s="8" t="s">
        <v>12</v>
      </c>
      <c r="DT63" s="8" t="s">
        <v>12</v>
      </c>
      <c r="DU63" s="8" t="s">
        <v>12</v>
      </c>
      <c r="DV63" s="8" t="s">
        <v>12</v>
      </c>
      <c r="DW63" s="8" t="s">
        <v>12</v>
      </c>
      <c r="DX63" s="8" t="s">
        <v>12</v>
      </c>
      <c r="DY63" s="8" t="s">
        <v>12</v>
      </c>
      <c r="DZ63" s="8" t="s">
        <v>12</v>
      </c>
      <c r="EA63" s="8" t="s">
        <v>12</v>
      </c>
      <c r="EB63" s="8" t="s">
        <v>12</v>
      </c>
      <c r="EC63" s="8" t="s">
        <v>12</v>
      </c>
      <c r="ED63" s="8" t="s">
        <v>12</v>
      </c>
      <c r="EE63" s="8" t="s">
        <v>12</v>
      </c>
      <c r="EF63" s="8" t="s">
        <v>12</v>
      </c>
      <c r="EG63" s="8" t="s">
        <v>12</v>
      </c>
      <c r="EH63" s="8" t="s">
        <v>12</v>
      </c>
      <c r="EI63" s="8" t="s">
        <v>12</v>
      </c>
      <c r="EJ63" s="8" t="s">
        <v>12</v>
      </c>
      <c r="EK63" s="8" t="s">
        <v>12</v>
      </c>
      <c r="EL63" s="8" t="s">
        <v>12</v>
      </c>
      <c r="EM63" s="8" t="s">
        <v>12</v>
      </c>
      <c r="EN63" s="8" t="s">
        <v>12</v>
      </c>
      <c r="EO63" s="8" t="s">
        <v>12</v>
      </c>
      <c r="EP63" s="8" t="s">
        <v>12</v>
      </c>
      <c r="EQ63" s="8" t="s">
        <v>12</v>
      </c>
      <c r="ER63" s="8" t="s">
        <v>12</v>
      </c>
      <c r="ES63" s="8" t="s">
        <v>12</v>
      </c>
      <c r="ET63" s="8" t="s">
        <v>12</v>
      </c>
      <c r="EU63" s="8" t="s">
        <v>12</v>
      </c>
      <c r="EV63" s="8" t="s">
        <v>12</v>
      </c>
      <c r="EW63" s="8" t="s">
        <v>12</v>
      </c>
      <c r="EX63" s="8" t="s">
        <v>12</v>
      </c>
      <c r="EY63" s="8" t="s">
        <v>12</v>
      </c>
      <c r="EZ63" s="8" t="s">
        <v>12</v>
      </c>
      <c r="FA63" s="8" t="s">
        <v>12</v>
      </c>
      <c r="FB63" s="8" t="s">
        <v>12</v>
      </c>
      <c r="FC63" s="8" t="s">
        <v>12</v>
      </c>
      <c r="FD63" s="8" t="s">
        <v>12</v>
      </c>
      <c r="FE63" s="8" t="s">
        <v>12</v>
      </c>
      <c r="FF63" s="8" t="s">
        <v>12</v>
      </c>
      <c r="FG63" s="8" t="s">
        <v>12</v>
      </c>
      <c r="FH63" s="8" t="s">
        <v>12</v>
      </c>
      <c r="FI63" s="8" t="s">
        <v>12</v>
      </c>
      <c r="FJ63" s="8" t="s">
        <v>12</v>
      </c>
      <c r="FK63" s="8" t="s">
        <v>12</v>
      </c>
      <c r="FL63" s="8" t="s">
        <v>12</v>
      </c>
      <c r="FM63" s="8" t="s">
        <v>12</v>
      </c>
      <c r="FN63" s="8" t="s">
        <v>12</v>
      </c>
      <c r="FO63" s="8" t="s">
        <v>12</v>
      </c>
      <c r="FP63" s="8" t="s">
        <v>12</v>
      </c>
      <c r="FQ63" s="8">
        <f t="shared" si="2"/>
        <v>0</v>
      </c>
      <c r="FR63" s="8">
        <f t="shared" si="2"/>
        <v>110.4</v>
      </c>
      <c r="FS63" s="8">
        <f t="shared" si="2"/>
        <v>0</v>
      </c>
    </row>
    <row r="64" spans="1:175" x14ac:dyDescent="0.25">
      <c r="A64" s="7" t="s">
        <v>80</v>
      </c>
      <c r="B64" s="8"/>
      <c r="C64" s="8"/>
      <c r="D64" s="8">
        <f>MAX(D$9:D63)</f>
        <v>18.7</v>
      </c>
      <c r="E64" s="8"/>
      <c r="F64" s="8"/>
      <c r="G64" s="8">
        <f>MAX(G$9:G63)</f>
        <v>8.8000000000000007</v>
      </c>
      <c r="H64" s="8"/>
      <c r="I64" s="8"/>
      <c r="J64" s="8">
        <f>MAX(J$9:J63)</f>
        <v>13</v>
      </c>
      <c r="K64" s="8"/>
      <c r="L64" s="8"/>
      <c r="M64" s="8">
        <f>MAX(M$9:M63)</f>
        <v>17.2</v>
      </c>
      <c r="N64" s="8"/>
      <c r="O64" s="8"/>
      <c r="P64" s="8">
        <f>MAX(P$9:P63)</f>
        <v>21.5</v>
      </c>
      <c r="Q64" s="8"/>
      <c r="R64" s="8"/>
      <c r="S64" s="8">
        <f>MAX(S$9:S63)</f>
        <v>30.8</v>
      </c>
      <c r="T64" s="8"/>
      <c r="U64" s="8"/>
      <c r="V64" s="8">
        <f>MAX(V$9:V63)</f>
        <v>43</v>
      </c>
      <c r="W64" s="8"/>
      <c r="X64" s="8"/>
      <c r="Y64" s="8">
        <f>MAX(Y$9:Y63)</f>
        <v>20</v>
      </c>
      <c r="Z64" s="8"/>
      <c r="AA64" s="8"/>
      <c r="AB64" s="8">
        <f>MAX(AB$9:AB63)</f>
        <v>34.299999999999997</v>
      </c>
      <c r="AC64" s="8"/>
      <c r="AD64" s="8"/>
      <c r="AE64" s="8">
        <f>MAX(AE$9:AE63)</f>
        <v>22</v>
      </c>
      <c r="AF64" s="8"/>
      <c r="AG64" s="8"/>
      <c r="AH64" s="8">
        <f>MAX(AH$9:AH63)</f>
        <v>26.9</v>
      </c>
      <c r="AI64" s="8"/>
      <c r="AJ64" s="8"/>
      <c r="AK64" s="8">
        <f>MAX(AK$9:AK63)</f>
        <v>26.1</v>
      </c>
      <c r="AL64" s="8"/>
      <c r="AM64" s="8"/>
      <c r="AN64" s="8">
        <f>MAX(AN$9:AN63)</f>
        <v>7.6</v>
      </c>
      <c r="AO64" s="8"/>
      <c r="AP64" s="8"/>
      <c r="AQ64" s="8">
        <f>MAX(AQ$9:AQ63)</f>
        <v>36.799999999999997</v>
      </c>
      <c r="AR64" s="8"/>
      <c r="AS64" s="8"/>
      <c r="AT64" s="8">
        <f>MAX(AT$9:AT63)</f>
        <v>27.3</v>
      </c>
      <c r="AU64" s="8"/>
      <c r="AV64" s="8"/>
      <c r="AW64" s="8">
        <f>MAX(AW$9:AW63)</f>
        <v>23.3</v>
      </c>
      <c r="AX64" s="8"/>
      <c r="AY64" s="8"/>
      <c r="AZ64" s="8">
        <f>MAX(AZ$9:AZ63)</f>
        <v>18.7</v>
      </c>
      <c r="BA64" s="8"/>
      <c r="BB64" s="8"/>
      <c r="BC64" s="8">
        <f>MAX(BC$9:BC63)</f>
        <v>16.3</v>
      </c>
      <c r="BD64" s="8"/>
      <c r="BE64" s="8"/>
      <c r="BF64" s="8">
        <f>MAX(BF$9:BF63)</f>
        <v>16.600000000000001</v>
      </c>
      <c r="BG64" s="8"/>
      <c r="BH64" s="8"/>
      <c r="BI64" s="8">
        <f>MAX(BI$9:BI63)</f>
        <v>18.8</v>
      </c>
      <c r="BJ64" s="8"/>
      <c r="BK64" s="8"/>
      <c r="BL64" s="8">
        <f>MAX(BL$9:BL63)</f>
        <v>17.899999999999999</v>
      </c>
      <c r="BM64" s="8"/>
      <c r="BN64" s="8"/>
      <c r="BO64" s="8">
        <f>MAX(BO$9:BO63)</f>
        <v>16.2</v>
      </c>
      <c r="BP64" s="8"/>
      <c r="BQ64" s="8"/>
      <c r="BR64" s="8">
        <f>MAX(BR$9:BR63)</f>
        <v>24.5</v>
      </c>
      <c r="BS64" s="8"/>
      <c r="BT64" s="8"/>
      <c r="BU64" s="8">
        <f>MAX(BU$9:BU63)</f>
        <v>19.7</v>
      </c>
      <c r="BV64" s="8"/>
      <c r="BW64" s="8"/>
      <c r="BX64" s="8">
        <f>MAX(BX$9:BX63)</f>
        <v>18.100000000000001</v>
      </c>
      <c r="BY64" s="8"/>
      <c r="BZ64" s="8"/>
      <c r="CA64" s="8">
        <f>MAX(CA$9:CA63)</f>
        <v>16</v>
      </c>
      <c r="CB64" s="8"/>
      <c r="CC64" s="8"/>
      <c r="CD64" s="8">
        <f>MAX(CD$9:CD63)</f>
        <v>20.3</v>
      </c>
      <c r="CE64" s="8"/>
      <c r="CF64" s="8"/>
      <c r="CG64" s="8">
        <f>MAX(CG$9:CG63)</f>
        <v>18.7</v>
      </c>
      <c r="CH64" s="8"/>
      <c r="CI64" s="8"/>
      <c r="CJ64" s="8">
        <f>MAX(CJ$9:CJ63)</f>
        <v>16.7</v>
      </c>
      <c r="CK64" s="8"/>
      <c r="CL64" s="8"/>
      <c r="CM64" s="8">
        <f>MAX(CM$9:CM63)</f>
        <v>14.5</v>
      </c>
      <c r="CN64" s="8"/>
      <c r="CO64" s="8"/>
      <c r="CP64" s="8">
        <f>MAX(CP$9:CP63)</f>
        <v>21.8</v>
      </c>
      <c r="CQ64" s="8"/>
      <c r="CR64" s="8"/>
      <c r="CS64" s="8">
        <f>MAX(CS$9:CS63)</f>
        <v>17.899999999999999</v>
      </c>
      <c r="CT64" s="8"/>
      <c r="CU64" s="8"/>
      <c r="CV64" s="8">
        <f>MAX(CV$9:CV63)</f>
        <v>16.5</v>
      </c>
      <c r="CW64" s="8"/>
      <c r="CX64" s="8"/>
      <c r="CY64" s="8">
        <f>MAX(CY$9:CY63)</f>
        <v>23.5</v>
      </c>
      <c r="CZ64" s="8"/>
      <c r="DA64" s="8"/>
      <c r="DB64" s="8">
        <f>MAX(DB$9:DB63)</f>
        <v>20.6</v>
      </c>
      <c r="DC64" s="8"/>
      <c r="DD64" s="8"/>
      <c r="DE64" s="8">
        <f>MAX(DE$9:DE63)</f>
        <v>15.4</v>
      </c>
      <c r="DF64" s="8"/>
      <c r="DG64" s="8"/>
      <c r="DH64" s="8">
        <f>MAX(DH$9:DH63)</f>
        <v>28.9</v>
      </c>
      <c r="DI64" s="8"/>
      <c r="DJ64" s="8"/>
      <c r="DK64" s="8">
        <f>MAX(DK$9:DK63)</f>
        <v>20.5</v>
      </c>
      <c r="DL64" s="8"/>
      <c r="DM64" s="8"/>
      <c r="DN64" s="8">
        <f>MAX(DN$9:DN63)</f>
        <v>28.9</v>
      </c>
      <c r="DO64" s="8"/>
      <c r="DP64" s="8"/>
      <c r="DQ64" s="8">
        <f>MAX(DQ$9:DQ63)</f>
        <v>30</v>
      </c>
      <c r="DR64" s="8"/>
      <c r="DS64" s="8"/>
      <c r="DT64" s="8">
        <f>MAX(DT$9:DT63)</f>
        <v>16</v>
      </c>
      <c r="DU64" s="8"/>
      <c r="DV64" s="8"/>
      <c r="DW64" s="8">
        <f>MAX(DW$9:DW63)</f>
        <v>30.7</v>
      </c>
      <c r="DX64" s="8"/>
      <c r="DY64" s="8"/>
      <c r="DZ64" s="8">
        <f>MAX(DZ$9:DZ63)</f>
        <v>28.8</v>
      </c>
      <c r="EA64" s="8"/>
      <c r="EB64" s="8"/>
      <c r="EC64" s="8">
        <f>MAX(EC$9:EC63)</f>
        <v>28.3</v>
      </c>
      <c r="ED64" s="8"/>
      <c r="EE64" s="8"/>
      <c r="EF64" s="8">
        <f>MAX(EF$9:EF63)</f>
        <v>30</v>
      </c>
      <c r="EG64" s="8"/>
      <c r="EH64" s="8"/>
      <c r="EI64" s="8">
        <f>MAX(EI$9:EI63)</f>
        <v>34.9</v>
      </c>
      <c r="EJ64" s="8"/>
      <c r="EK64" s="8"/>
      <c r="EL64" s="8">
        <f>MAX(EL$9:EL63)</f>
        <v>6.3</v>
      </c>
      <c r="EM64" s="8"/>
      <c r="EN64" s="8"/>
      <c r="EO64" s="8">
        <f>MAX(EO$9:EO63)</f>
        <v>28</v>
      </c>
      <c r="EP64" s="8"/>
      <c r="EQ64" s="8"/>
      <c r="ER64" s="8">
        <f>MAX(ER$9:ER63)</f>
        <v>37.1</v>
      </c>
      <c r="ES64" s="8"/>
      <c r="ET64" s="8"/>
      <c r="EU64" s="8">
        <f>MAX(EU$9:EU63)</f>
        <v>40</v>
      </c>
      <c r="EV64" s="8"/>
      <c r="EW64" s="8"/>
      <c r="EX64" s="8">
        <f>MAX(EX$9:EX63)</f>
        <v>31.9</v>
      </c>
      <c r="EY64" s="8"/>
      <c r="EZ64" s="8"/>
      <c r="FA64" s="8">
        <f>MAX(FA$9:FA63)</f>
        <v>43.3</v>
      </c>
      <c r="FB64" s="8"/>
      <c r="FC64" s="8"/>
      <c r="FD64" s="8">
        <f>MAX(FD$9:FD63)</f>
        <v>23.3</v>
      </c>
      <c r="FE64" s="8"/>
      <c r="FF64" s="8"/>
      <c r="FG64" s="8">
        <f>MAX(FG$9:FG63)</f>
        <v>19.7</v>
      </c>
      <c r="FH64" s="8"/>
      <c r="FI64" s="8"/>
      <c r="FJ64" s="8">
        <f>MAX(FJ$9:FJ63)</f>
        <v>20.100000000000001</v>
      </c>
      <c r="FK64" s="8"/>
      <c r="FL64" s="8"/>
      <c r="FM64" s="8">
        <f>MAX(FM$9:FM63)</f>
        <v>20.7</v>
      </c>
      <c r="FN64" s="8"/>
      <c r="FO64" s="8"/>
      <c r="FP64" s="8">
        <f>MAX(FP$9:FP63)</f>
        <v>11</v>
      </c>
      <c r="FQ64" s="8"/>
      <c r="FR64" s="8"/>
      <c r="FS64" s="8">
        <f>MAX(FS$9:FS63)</f>
        <v>946.69999999999982</v>
      </c>
    </row>
    <row r="65" spans="1:175" x14ac:dyDescent="0.25">
      <c r="A65" s="7" t="s">
        <v>6</v>
      </c>
      <c r="B65" s="8">
        <f>SUM(B$9:B63)</f>
        <v>21</v>
      </c>
      <c r="C65" s="8">
        <f>SUM(C$9:C63)</f>
        <v>21.3</v>
      </c>
      <c r="D65" s="8"/>
      <c r="E65" s="8">
        <f>SUM(E$9:E63)</f>
        <v>12</v>
      </c>
      <c r="F65" s="8">
        <f>SUM(F$9:F63)</f>
        <v>11.900000000000002</v>
      </c>
      <c r="G65" s="8"/>
      <c r="H65" s="8">
        <f>SUM(H$9:H63)</f>
        <v>14</v>
      </c>
      <c r="I65" s="8">
        <f>SUM(I$9:I63)</f>
        <v>19</v>
      </c>
      <c r="J65" s="8"/>
      <c r="K65" s="8">
        <f>SUM(K$9:K63)</f>
        <v>27.899999999999995</v>
      </c>
      <c r="L65" s="8">
        <f>SUM(L$9:L63)</f>
        <v>27.899999999999995</v>
      </c>
      <c r="M65" s="8"/>
      <c r="N65" s="8">
        <f>SUM(N$9:N63)</f>
        <v>32</v>
      </c>
      <c r="O65" s="8">
        <f>SUM(O$9:O63)</f>
        <v>33.5</v>
      </c>
      <c r="P65" s="8"/>
      <c r="Q65" s="8">
        <f>SUM(Q$9:Q63)</f>
        <v>42.9</v>
      </c>
      <c r="R65" s="8">
        <f>SUM(R$9:R63)</f>
        <v>45.199999999999996</v>
      </c>
      <c r="S65" s="8"/>
      <c r="T65" s="8">
        <f>SUM(T$9:T63)</f>
        <v>45</v>
      </c>
      <c r="U65" s="8">
        <f>SUM(U$9:U63)</f>
        <v>45</v>
      </c>
      <c r="V65" s="8"/>
      <c r="W65" s="8">
        <f>SUM(W$9:W63)</f>
        <v>20</v>
      </c>
      <c r="X65" s="8">
        <f>SUM(X$9:X63)</f>
        <v>20</v>
      </c>
      <c r="Y65" s="8"/>
      <c r="Z65" s="8">
        <f>SUM(Z$9:Z63)</f>
        <v>46.499999999999993</v>
      </c>
      <c r="AA65" s="8">
        <f>SUM(AA$9:AA63)</f>
        <v>48.5</v>
      </c>
      <c r="AB65" s="8"/>
      <c r="AC65" s="8">
        <f>SUM(AC$9:AC63)</f>
        <v>22</v>
      </c>
      <c r="AD65" s="8">
        <f>SUM(AD$9:AD63)</f>
        <v>22</v>
      </c>
      <c r="AE65" s="8"/>
      <c r="AF65" s="8">
        <f>SUM(AF$9:AF63)</f>
        <v>45.000000000000007</v>
      </c>
      <c r="AG65" s="8">
        <f>SUM(AG$9:AG63)</f>
        <v>44.9</v>
      </c>
      <c r="AH65" s="8"/>
      <c r="AI65" s="8">
        <f>SUM(AI$9:AI63)</f>
        <v>26.600000000000005</v>
      </c>
      <c r="AJ65" s="8">
        <f>SUM(AJ$9:AJ63)</f>
        <v>26.599999999999998</v>
      </c>
      <c r="AK65" s="8"/>
      <c r="AL65" s="8">
        <f>SUM(AL$9:AL63)</f>
        <v>11.399999999999993</v>
      </c>
      <c r="AM65" s="8">
        <f>SUM(AM$9:AM63)</f>
        <v>11.6</v>
      </c>
      <c r="AN65" s="8"/>
      <c r="AO65" s="8">
        <f>SUM(AO$9:AO63)</f>
        <v>58.900000000000006</v>
      </c>
      <c r="AP65" s="8">
        <f>SUM(AP$9:AP63)</f>
        <v>58.9</v>
      </c>
      <c r="AQ65" s="8"/>
      <c r="AR65" s="8">
        <f>SUM(AR$9:AR63)</f>
        <v>43.000000000000007</v>
      </c>
      <c r="AS65" s="8">
        <f>SUM(AS$9:AS63)</f>
        <v>42.900000000000006</v>
      </c>
      <c r="AT65" s="8"/>
      <c r="AU65" s="8">
        <f>SUM(AU$9:AU63)</f>
        <v>37.500000000000007</v>
      </c>
      <c r="AV65" s="8">
        <f>SUM(AV$9:AV63)</f>
        <v>37</v>
      </c>
      <c r="AW65" s="8"/>
      <c r="AX65" s="8">
        <f>SUM(AX$9:AX63)</f>
        <v>35.000000000000007</v>
      </c>
      <c r="AY65" s="8">
        <f>SUM(AY$9:AY63)</f>
        <v>36.699999999999996</v>
      </c>
      <c r="AZ65" s="8"/>
      <c r="BA65" s="8">
        <f>SUM(BA$9:BA63)</f>
        <v>31.400000000000009</v>
      </c>
      <c r="BB65" s="8">
        <f>SUM(BB$9:BB63)</f>
        <v>31.400000000000006</v>
      </c>
      <c r="BC65" s="8"/>
      <c r="BD65" s="8">
        <f>SUM(BD$9:BD63)</f>
        <v>37.70000000000001</v>
      </c>
      <c r="BE65" s="8">
        <f>SUM(BE$9:BE63)</f>
        <v>37.600000000000009</v>
      </c>
      <c r="BF65" s="8"/>
      <c r="BG65" s="8">
        <f>SUM(BG$9:BG63)</f>
        <v>39.800000000000011</v>
      </c>
      <c r="BH65" s="8">
        <f>SUM(BH$9:BH63)</f>
        <v>40.099999999999994</v>
      </c>
      <c r="BI65" s="8"/>
      <c r="BJ65" s="8">
        <f>SUM(BJ$9:BJ63)</f>
        <v>39.300000000000011</v>
      </c>
      <c r="BK65" s="8">
        <f>SUM(BK$9:BK63)</f>
        <v>39.000000000000007</v>
      </c>
      <c r="BL65" s="8"/>
      <c r="BM65" s="8">
        <f>SUM(BM$9:BM63)</f>
        <v>42.79999999999999</v>
      </c>
      <c r="BN65" s="8">
        <f>SUM(BN$9:BN63)</f>
        <v>39.700000000000003</v>
      </c>
      <c r="BO65" s="8"/>
      <c r="BP65" s="8">
        <f>SUM(BP$9:BP63)</f>
        <v>49.7</v>
      </c>
      <c r="BQ65" s="8">
        <f>SUM(BQ$9:BQ63)</f>
        <v>51.5</v>
      </c>
      <c r="BR65" s="8"/>
      <c r="BS65" s="8">
        <f>SUM(BS$9:BS63)</f>
        <v>55.3</v>
      </c>
      <c r="BT65" s="8">
        <f>SUM(BT$9:BT63)</f>
        <v>40.599999999999994</v>
      </c>
      <c r="BU65" s="8"/>
      <c r="BV65" s="8">
        <f>SUM(BV$9:BV63)</f>
        <v>44.1</v>
      </c>
      <c r="BW65" s="8">
        <f>SUM(BW$9:BW63)</f>
        <v>42.400000000000006</v>
      </c>
      <c r="BX65" s="8"/>
      <c r="BY65" s="8">
        <f>SUM(BY$9:BY63)</f>
        <v>47.5</v>
      </c>
      <c r="BZ65" s="8">
        <f>SUM(BZ$9:BZ63)</f>
        <v>62</v>
      </c>
      <c r="CA65" s="8"/>
      <c r="CB65" s="8">
        <f>SUM(CB$9:CB63)</f>
        <v>49.800000000000011</v>
      </c>
      <c r="CC65" s="8">
        <f>SUM(CC$9:CC63)</f>
        <v>47.499999999999993</v>
      </c>
      <c r="CD65" s="8"/>
      <c r="CE65" s="8">
        <f>SUM(CE$9:CE63)</f>
        <v>46</v>
      </c>
      <c r="CF65" s="8">
        <f>SUM(CF$9:CF63)</f>
        <v>44.6</v>
      </c>
      <c r="CG65" s="8"/>
      <c r="CH65" s="8">
        <f>SUM(CH$9:CH63)</f>
        <v>35.6</v>
      </c>
      <c r="CI65" s="8">
        <f>SUM(CI$9:CI63)</f>
        <v>35.700000000000003</v>
      </c>
      <c r="CJ65" s="8"/>
      <c r="CK65" s="8">
        <f>SUM(CK$9:CK63)</f>
        <v>27.699999999999996</v>
      </c>
      <c r="CL65" s="8">
        <f>SUM(CL$9:CL63)</f>
        <v>28.299999999999997</v>
      </c>
      <c r="CM65" s="8"/>
      <c r="CN65" s="8">
        <f>SUM(CN$9:CN63)</f>
        <v>44.6</v>
      </c>
      <c r="CO65" s="8">
        <f>SUM(CO$9:CO63)</f>
        <v>44.8</v>
      </c>
      <c r="CP65" s="8"/>
      <c r="CQ65" s="8">
        <f>SUM(CQ$9:CQ63)</f>
        <v>29.799999999999997</v>
      </c>
      <c r="CR65" s="8">
        <f>SUM(CR$9:CR63)</f>
        <v>31.200000000000003</v>
      </c>
      <c r="CS65" s="8"/>
      <c r="CT65" s="8">
        <f>SUM(CT$9:CT63)</f>
        <v>39.29999999999999</v>
      </c>
      <c r="CU65" s="8">
        <f>SUM(CU$9:CU63)</f>
        <v>33.200000000000003</v>
      </c>
      <c r="CV65" s="8"/>
      <c r="CW65" s="8">
        <f>SUM(CW$9:CW63)</f>
        <v>42.100000000000009</v>
      </c>
      <c r="CX65" s="8">
        <f>SUM(CX$9:CX63)</f>
        <v>42.400000000000006</v>
      </c>
      <c r="CY65" s="8"/>
      <c r="CZ65" s="8">
        <f>SUM(CZ$9:CZ63)</f>
        <v>38.100000000000009</v>
      </c>
      <c r="DA65" s="8">
        <f>SUM(DA$9:DA63)</f>
        <v>37.6</v>
      </c>
      <c r="DB65" s="8"/>
      <c r="DC65" s="8">
        <f>SUM(DC$9:DC63)</f>
        <v>30.500000000000004</v>
      </c>
      <c r="DD65" s="8">
        <f>SUM(DD$9:DD63)</f>
        <v>31.200000000000006</v>
      </c>
      <c r="DE65" s="8"/>
      <c r="DF65" s="8">
        <f>SUM(DF$9:DF63)</f>
        <v>44.800000000000026</v>
      </c>
      <c r="DG65" s="8">
        <f>SUM(DG$9:DG63)</f>
        <v>44.800000000000004</v>
      </c>
      <c r="DH65" s="8"/>
      <c r="DI65" s="8">
        <f>SUM(DI$9:DI63)</f>
        <v>36.000000000000014</v>
      </c>
      <c r="DJ65" s="8">
        <f>SUM(DJ$9:DJ63)</f>
        <v>36.000000000000007</v>
      </c>
      <c r="DK65" s="8"/>
      <c r="DL65" s="8">
        <f>SUM(DL$9:DL63)</f>
        <v>40.900000000000027</v>
      </c>
      <c r="DM65" s="8">
        <f>SUM(DM$9:DM63)</f>
        <v>41.800000000000011</v>
      </c>
      <c r="DN65" s="8"/>
      <c r="DO65" s="8">
        <f>SUM(DO$9:DO63)</f>
        <v>44.5</v>
      </c>
      <c r="DP65" s="8">
        <f>SUM(DP$9:DP63)</f>
        <v>44</v>
      </c>
      <c r="DQ65" s="8"/>
      <c r="DR65" s="8">
        <f>SUM(DR$9:DR63)</f>
        <v>25</v>
      </c>
      <c r="DS65" s="8">
        <f>SUM(DS$9:DS63)</f>
        <v>23</v>
      </c>
      <c r="DT65" s="8"/>
      <c r="DU65" s="8">
        <f>SUM(DU$9:DU63)</f>
        <v>44.9</v>
      </c>
      <c r="DV65" s="8">
        <f>SUM(DV$9:DV63)</f>
        <v>45.200000000000017</v>
      </c>
      <c r="DW65" s="8"/>
      <c r="DX65" s="8">
        <f>SUM(DX$9:DX63)</f>
        <v>44.500000000000007</v>
      </c>
      <c r="DY65" s="8">
        <f>SUM(DY$9:DY63)</f>
        <v>45.70000000000001</v>
      </c>
      <c r="DZ65" s="8"/>
      <c r="EA65" s="8">
        <f>SUM(EA$9:EA63)</f>
        <v>44.200000000000017</v>
      </c>
      <c r="EB65" s="8">
        <f>SUM(EB$9:EB63)</f>
        <v>44.000000000000007</v>
      </c>
      <c r="EC65" s="8"/>
      <c r="ED65" s="8">
        <f>SUM(ED$9:ED63)</f>
        <v>23.8</v>
      </c>
      <c r="EE65" s="8">
        <f>SUM(EE$9:EE63)</f>
        <v>42.5</v>
      </c>
      <c r="EF65" s="8"/>
      <c r="EG65" s="8">
        <f>SUM(EG$9:EG63)</f>
        <v>52.299999999999983</v>
      </c>
      <c r="EH65" s="8">
        <f>SUM(EH$9:EH63)</f>
        <v>52.600000000000016</v>
      </c>
      <c r="EI65" s="8"/>
      <c r="EJ65" s="8">
        <f>SUM(EJ$9:EJ63)</f>
        <v>14.400000000000002</v>
      </c>
      <c r="EK65" s="8">
        <f>SUM(EK$9:EK63)</f>
        <v>14.100000000000001</v>
      </c>
      <c r="EL65" s="8"/>
      <c r="EM65" s="8">
        <f>SUM(EM$9:EM63)</f>
        <v>39.099999999999994</v>
      </c>
      <c r="EN65" s="8">
        <f>SUM(EN$9:EN63)</f>
        <v>39.099999999999994</v>
      </c>
      <c r="EO65" s="8"/>
      <c r="EP65" s="8">
        <f>SUM(EP$9:EP63)</f>
        <v>49.9</v>
      </c>
      <c r="EQ65" s="8">
        <f>SUM(EQ$9:EQ63)</f>
        <v>49.599999999999994</v>
      </c>
      <c r="ER65" s="8"/>
      <c r="ES65" s="8">
        <f>SUM(ES$9:ES63)</f>
        <v>38.400000000000006</v>
      </c>
      <c r="ET65" s="8">
        <f>SUM(ET$9:ET63)</f>
        <v>41.500000000000007</v>
      </c>
      <c r="EU65" s="8"/>
      <c r="EV65" s="8">
        <f>SUM(EV$9:EV63)</f>
        <v>43.200000000000017</v>
      </c>
      <c r="EW65" s="8">
        <f>SUM(EW$9:EW63)</f>
        <v>46.2</v>
      </c>
      <c r="EX65" s="8"/>
      <c r="EY65" s="8">
        <f>SUM(EY$9:EY63)</f>
        <v>58.599999999999994</v>
      </c>
      <c r="EZ65" s="8">
        <f>SUM(EZ$9:EZ63)</f>
        <v>58.3</v>
      </c>
      <c r="FA65" s="8"/>
      <c r="FB65" s="8">
        <f>SUM(FB$9:FB63)</f>
        <v>36.400000000000027</v>
      </c>
      <c r="FC65" s="8">
        <f>SUM(FC$9:FC63)</f>
        <v>36.9</v>
      </c>
      <c r="FD65" s="8"/>
      <c r="FE65" s="8">
        <f>SUM(FE$9:FE63)</f>
        <v>27.8</v>
      </c>
      <c r="FF65" s="8">
        <f>SUM(FF$9:FF63)</f>
        <v>28.900000000000006</v>
      </c>
      <c r="FG65" s="8"/>
      <c r="FH65" s="8">
        <f>SUM(FH$9:FH63)</f>
        <v>28.000000000000021</v>
      </c>
      <c r="FI65" s="8">
        <f>SUM(FI$9:FI63)</f>
        <v>28.300000000000011</v>
      </c>
      <c r="FJ65" s="8"/>
      <c r="FK65" s="8">
        <f>SUM(FK$9:FK63)</f>
        <v>25.100000000000019</v>
      </c>
      <c r="FL65" s="8">
        <f>SUM(FL$9:FL63)</f>
        <v>25.100000000000012</v>
      </c>
      <c r="FM65" s="8"/>
      <c r="FN65" s="8">
        <f>SUM(FN$9:FN63)</f>
        <v>13.5</v>
      </c>
      <c r="FO65" s="8">
        <f>SUM(FO$9:FO63)</f>
        <v>12.200000000000001</v>
      </c>
      <c r="FP65" s="8"/>
      <c r="FQ65" s="8">
        <f>SUM(FQ$9:FQ63)</f>
        <v>2087.0999999999995</v>
      </c>
      <c r="FR65" s="8">
        <f>SUM(FR$9:FR63)</f>
        <v>2113.5</v>
      </c>
      <c r="FS65" s="8"/>
    </row>
  </sheetData>
  <mergeCells count="59">
    <mergeCell ref="AR7:AT7"/>
    <mergeCell ref="B6:FS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FQ7:FS7"/>
    <mergeCell ref="EY7:FA7"/>
    <mergeCell ref="FB7:FD7"/>
    <mergeCell ref="FE7:FG7"/>
    <mergeCell ref="FH7:FJ7"/>
    <mergeCell ref="FK7:FM7"/>
    <mergeCell ref="FN7:FP7"/>
  </mergeCells>
  <conditionalFormatting sqref="D9:D63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63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63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63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63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63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63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63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63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63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63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63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63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63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63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63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63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63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63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63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63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63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63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63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63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63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63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63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63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63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63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63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63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63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63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63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63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63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63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63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63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63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63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63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63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63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63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63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63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63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63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63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63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63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63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63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63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Q5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D7" sqref="BD7:BF1000"/>
    </sheetView>
  </sheetViews>
  <sheetFormatPr defaultRowHeight="15" x14ac:dyDescent="0.25"/>
  <cols>
    <col min="1" max="1" width="48.7109375" style="1" customWidth="1"/>
    <col min="2" max="95" width="7.7109375" style="3" customWidth="1"/>
  </cols>
  <sheetData>
    <row r="1" spans="1:9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x14ac:dyDescent="0.25">
      <c r="A3" s="1" t="s">
        <v>137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9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6"/>
    </row>
    <row r="7" spans="1:95" ht="30" customHeight="1" x14ac:dyDescent="0.25">
      <c r="A7" s="4"/>
      <c r="B7" s="14" t="s">
        <v>271</v>
      </c>
      <c r="C7" s="15"/>
      <c r="D7" s="16"/>
      <c r="E7" s="14" t="s">
        <v>272</v>
      </c>
      <c r="F7" s="15"/>
      <c r="G7" s="16"/>
      <c r="H7" s="14" t="s">
        <v>273</v>
      </c>
      <c r="I7" s="15"/>
      <c r="J7" s="16"/>
      <c r="K7" s="14" t="s">
        <v>274</v>
      </c>
      <c r="L7" s="15"/>
      <c r="M7" s="16"/>
      <c r="N7" s="14" t="s">
        <v>275</v>
      </c>
      <c r="O7" s="15"/>
      <c r="P7" s="16"/>
      <c r="Q7" s="14" t="s">
        <v>276</v>
      </c>
      <c r="R7" s="15"/>
      <c r="S7" s="16"/>
      <c r="T7" s="14" t="s">
        <v>277</v>
      </c>
      <c r="U7" s="15"/>
      <c r="V7" s="16"/>
      <c r="W7" s="14" t="s">
        <v>278</v>
      </c>
      <c r="X7" s="15"/>
      <c r="Y7" s="16"/>
      <c r="Z7" s="14" t="s">
        <v>279</v>
      </c>
      <c r="AA7" s="15"/>
      <c r="AB7" s="16"/>
      <c r="AC7" s="14" t="s">
        <v>280</v>
      </c>
      <c r="AD7" s="15"/>
      <c r="AE7" s="16"/>
      <c r="AF7" s="14" t="s">
        <v>281</v>
      </c>
      <c r="AG7" s="15"/>
      <c r="AH7" s="16"/>
      <c r="AI7" s="14" t="s">
        <v>282</v>
      </c>
      <c r="AJ7" s="15"/>
      <c r="AK7" s="16"/>
      <c r="AL7" s="14" t="s">
        <v>283</v>
      </c>
      <c r="AM7" s="15"/>
      <c r="AN7" s="16"/>
      <c r="AO7" s="14" t="s">
        <v>284</v>
      </c>
      <c r="AP7" s="15"/>
      <c r="AQ7" s="16"/>
      <c r="AR7" s="14" t="s">
        <v>285</v>
      </c>
      <c r="AS7" s="15"/>
      <c r="AT7" s="16"/>
      <c r="AU7" s="14" t="s">
        <v>286</v>
      </c>
      <c r="AV7" s="15"/>
      <c r="AW7" s="16"/>
      <c r="AX7" s="14" t="s">
        <v>287</v>
      </c>
      <c r="AY7" s="15"/>
      <c r="AZ7" s="16"/>
      <c r="BA7" s="14" t="s">
        <v>288</v>
      </c>
      <c r="BB7" s="15"/>
      <c r="BC7" s="16"/>
      <c r="BD7" s="17" t="s">
        <v>143</v>
      </c>
      <c r="BE7" s="15"/>
      <c r="BF7" s="16"/>
      <c r="BG7" s="14" t="s">
        <v>289</v>
      </c>
      <c r="BH7" s="15"/>
      <c r="BI7" s="16"/>
      <c r="BJ7" s="14" t="s">
        <v>290</v>
      </c>
      <c r="BK7" s="15"/>
      <c r="BL7" s="16"/>
      <c r="BM7" s="14" t="s">
        <v>291</v>
      </c>
      <c r="BN7" s="15"/>
      <c r="BO7" s="16"/>
      <c r="BP7" s="14" t="s">
        <v>292</v>
      </c>
      <c r="BQ7" s="15"/>
      <c r="BR7" s="16"/>
      <c r="BS7" s="14" t="s">
        <v>293</v>
      </c>
      <c r="BT7" s="15"/>
      <c r="BU7" s="16"/>
      <c r="BV7" s="14" t="s">
        <v>294</v>
      </c>
      <c r="BW7" s="15"/>
      <c r="BX7" s="16"/>
      <c r="BY7" s="14" t="s">
        <v>295</v>
      </c>
      <c r="BZ7" s="15"/>
      <c r="CA7" s="16"/>
      <c r="CB7" s="14" t="s">
        <v>296</v>
      </c>
      <c r="CC7" s="15"/>
      <c r="CD7" s="16"/>
      <c r="CE7" s="14" t="s">
        <v>297</v>
      </c>
      <c r="CF7" s="15"/>
      <c r="CG7" s="16"/>
      <c r="CH7" s="14" t="s">
        <v>298</v>
      </c>
      <c r="CI7" s="15"/>
      <c r="CJ7" s="16"/>
      <c r="CK7" s="14" t="s">
        <v>299</v>
      </c>
      <c r="CL7" s="15"/>
      <c r="CM7" s="16"/>
      <c r="CN7" s="14" t="s">
        <v>6</v>
      </c>
      <c r="CO7" s="15"/>
      <c r="CP7" s="16"/>
    </row>
    <row r="8" spans="1:95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</row>
    <row r="9" spans="1:95" x14ac:dyDescent="0.25">
      <c r="A9" s="7" t="s">
        <v>36</v>
      </c>
      <c r="B9" s="8">
        <v>1.1000000000000001</v>
      </c>
      <c r="C9" s="8">
        <v>0</v>
      </c>
      <c r="D9" s="8">
        <v>1.1000000000000001</v>
      </c>
      <c r="E9" s="8">
        <v>2.6</v>
      </c>
      <c r="F9" s="8">
        <v>0</v>
      </c>
      <c r="G9" s="8">
        <v>2.6</v>
      </c>
      <c r="H9" s="8">
        <v>6</v>
      </c>
      <c r="I9" s="8">
        <v>0</v>
      </c>
      <c r="J9" s="8">
        <v>6</v>
      </c>
      <c r="K9" s="8">
        <v>5.3</v>
      </c>
      <c r="L9" s="8">
        <v>0</v>
      </c>
      <c r="M9" s="8">
        <v>5.3</v>
      </c>
      <c r="N9" s="8">
        <v>5</v>
      </c>
      <c r="O9" s="8">
        <v>0</v>
      </c>
      <c r="P9" s="8">
        <v>5</v>
      </c>
      <c r="Q9" s="8">
        <v>12.6</v>
      </c>
      <c r="R9" s="8">
        <v>0</v>
      </c>
      <c r="S9" s="8">
        <v>12.6</v>
      </c>
      <c r="T9" s="8">
        <v>11</v>
      </c>
      <c r="U9" s="8">
        <v>0</v>
      </c>
      <c r="V9" s="8">
        <v>11</v>
      </c>
      <c r="W9" s="8">
        <v>9.3000000000000007</v>
      </c>
      <c r="X9" s="8">
        <v>0</v>
      </c>
      <c r="Y9" s="8">
        <v>9.3000000000000007</v>
      </c>
      <c r="Z9" s="8">
        <v>11</v>
      </c>
      <c r="AA9" s="8">
        <v>0</v>
      </c>
      <c r="AB9" s="8">
        <v>11</v>
      </c>
      <c r="AC9" s="8">
        <v>11.3</v>
      </c>
      <c r="AD9" s="8">
        <v>0</v>
      </c>
      <c r="AE9" s="8">
        <v>11.3</v>
      </c>
      <c r="AF9" s="8">
        <v>8.5</v>
      </c>
      <c r="AG9" s="8">
        <v>0</v>
      </c>
      <c r="AH9" s="8">
        <v>8.5</v>
      </c>
      <c r="AI9" s="8">
        <v>12.3</v>
      </c>
      <c r="AJ9" s="8">
        <v>0</v>
      </c>
      <c r="AK9" s="8">
        <v>12.3</v>
      </c>
      <c r="AL9" s="8">
        <v>12.6</v>
      </c>
      <c r="AM9" s="8">
        <v>0</v>
      </c>
      <c r="AN9" s="8">
        <v>12.6</v>
      </c>
      <c r="AO9" s="8">
        <v>14</v>
      </c>
      <c r="AP9" s="8">
        <v>0</v>
      </c>
      <c r="AQ9" s="8">
        <v>14</v>
      </c>
      <c r="AR9" s="8">
        <v>19</v>
      </c>
      <c r="AS9" s="8">
        <v>0</v>
      </c>
      <c r="AT9" s="8">
        <v>19</v>
      </c>
      <c r="AU9" s="8">
        <v>13</v>
      </c>
      <c r="AV9" s="8">
        <v>0</v>
      </c>
      <c r="AW9" s="8">
        <v>13</v>
      </c>
      <c r="AX9" s="8">
        <v>17.3</v>
      </c>
      <c r="AY9" s="8">
        <v>0</v>
      </c>
      <c r="AZ9" s="8">
        <v>17.5</v>
      </c>
      <c r="BA9" s="8">
        <v>12</v>
      </c>
      <c r="BB9" s="8">
        <v>0</v>
      </c>
      <c r="BC9" s="8">
        <v>13.5</v>
      </c>
      <c r="BD9" s="8">
        <v>12</v>
      </c>
      <c r="BE9" s="8">
        <v>0</v>
      </c>
      <c r="BF9" s="8">
        <v>12</v>
      </c>
      <c r="BG9" s="8">
        <v>17</v>
      </c>
      <c r="BH9" s="8">
        <v>0</v>
      </c>
      <c r="BI9" s="8">
        <v>17</v>
      </c>
      <c r="BJ9" s="8">
        <v>14.3</v>
      </c>
      <c r="BK9" s="8">
        <v>0</v>
      </c>
      <c r="BL9" s="8">
        <v>14.3</v>
      </c>
      <c r="BM9" s="8">
        <v>13</v>
      </c>
      <c r="BN9" s="8">
        <v>0</v>
      </c>
      <c r="BO9" s="8">
        <v>13</v>
      </c>
      <c r="BP9" s="8">
        <v>18</v>
      </c>
      <c r="BQ9" s="8">
        <v>0</v>
      </c>
      <c r="BR9" s="8">
        <v>18</v>
      </c>
      <c r="BS9" s="8">
        <v>14.2</v>
      </c>
      <c r="BT9" s="8">
        <v>0</v>
      </c>
      <c r="BU9" s="8">
        <v>14.6</v>
      </c>
      <c r="BV9" s="8">
        <v>10.7</v>
      </c>
      <c r="BW9" s="8">
        <v>0</v>
      </c>
      <c r="BX9" s="8">
        <v>10.7</v>
      </c>
      <c r="BY9" s="8">
        <v>6.5</v>
      </c>
      <c r="BZ9" s="8">
        <v>0</v>
      </c>
      <c r="CA9" s="8">
        <v>6.7</v>
      </c>
      <c r="CB9" s="8">
        <v>7.4</v>
      </c>
      <c r="CC9" s="8">
        <v>0</v>
      </c>
      <c r="CD9" s="8">
        <v>7.6</v>
      </c>
      <c r="CE9" s="8">
        <v>6.7</v>
      </c>
      <c r="CF9" s="8">
        <v>0</v>
      </c>
      <c r="CG9" s="8">
        <v>6.7</v>
      </c>
      <c r="CH9" s="8">
        <v>10.4</v>
      </c>
      <c r="CI9" s="8">
        <v>0</v>
      </c>
      <c r="CJ9" s="8">
        <v>10.4</v>
      </c>
      <c r="CK9" s="8">
        <v>9.3000000000000007</v>
      </c>
      <c r="CL9" s="8">
        <v>0</v>
      </c>
      <c r="CM9" s="8">
        <v>9.3000000000000007</v>
      </c>
      <c r="CN9" s="8">
        <f t="shared" ref="CN9:CP28" si="0">SUMIF($B$8:$CM$8,CN$8,$B9:$CM9)</f>
        <v>323.39999999999998</v>
      </c>
      <c r="CO9" s="8">
        <f t="shared" si="0"/>
        <v>0</v>
      </c>
      <c r="CP9" s="8">
        <f t="shared" si="0"/>
        <v>325.89999999999998</v>
      </c>
    </row>
    <row r="10" spans="1:95" x14ac:dyDescent="0.25">
      <c r="A10" s="7" t="s">
        <v>37</v>
      </c>
      <c r="B10" s="8">
        <v>0</v>
      </c>
      <c r="C10" s="8">
        <v>0</v>
      </c>
      <c r="D10" s="8">
        <v>1.1000000000000001</v>
      </c>
      <c r="E10" s="8">
        <v>0.1</v>
      </c>
      <c r="F10" s="8">
        <v>0</v>
      </c>
      <c r="G10" s="8">
        <v>2.6</v>
      </c>
      <c r="H10" s="8">
        <v>0</v>
      </c>
      <c r="I10" s="8">
        <v>0</v>
      </c>
      <c r="J10" s="8">
        <v>6</v>
      </c>
      <c r="K10" s="8">
        <v>0.1</v>
      </c>
      <c r="L10" s="8">
        <v>0.1</v>
      </c>
      <c r="M10" s="8">
        <v>5.3</v>
      </c>
      <c r="N10" s="8">
        <v>0</v>
      </c>
      <c r="O10" s="8">
        <v>0</v>
      </c>
      <c r="P10" s="8">
        <v>5</v>
      </c>
      <c r="Q10" s="8">
        <v>0.2</v>
      </c>
      <c r="R10" s="8">
        <v>0</v>
      </c>
      <c r="S10" s="8">
        <v>12.9</v>
      </c>
      <c r="T10" s="8">
        <v>1</v>
      </c>
      <c r="U10" s="8">
        <v>0</v>
      </c>
      <c r="V10" s="8">
        <v>12</v>
      </c>
      <c r="W10" s="8">
        <v>0</v>
      </c>
      <c r="X10" s="8">
        <v>0</v>
      </c>
      <c r="Y10" s="8">
        <v>9.3000000000000007</v>
      </c>
      <c r="Z10" s="8">
        <v>0</v>
      </c>
      <c r="AA10" s="8">
        <v>0</v>
      </c>
      <c r="AB10" s="8">
        <v>11</v>
      </c>
      <c r="AC10" s="8">
        <v>0</v>
      </c>
      <c r="AD10" s="8">
        <v>0</v>
      </c>
      <c r="AE10" s="8">
        <v>11.3</v>
      </c>
      <c r="AF10" s="8">
        <v>0</v>
      </c>
      <c r="AG10" s="8">
        <v>0</v>
      </c>
      <c r="AH10" s="8">
        <v>8.5</v>
      </c>
      <c r="AI10" s="8">
        <v>0.3</v>
      </c>
      <c r="AJ10" s="8">
        <v>0</v>
      </c>
      <c r="AK10" s="8">
        <v>12.5</v>
      </c>
      <c r="AL10" s="8">
        <v>0.1</v>
      </c>
      <c r="AM10" s="8">
        <v>0</v>
      </c>
      <c r="AN10" s="8">
        <v>12.7</v>
      </c>
      <c r="AO10" s="8">
        <v>0</v>
      </c>
      <c r="AP10" s="8">
        <v>0</v>
      </c>
      <c r="AQ10" s="8">
        <v>14</v>
      </c>
      <c r="AR10" s="8">
        <v>0</v>
      </c>
      <c r="AS10" s="8">
        <v>0</v>
      </c>
      <c r="AT10" s="8">
        <v>19</v>
      </c>
      <c r="AU10" s="8">
        <v>0</v>
      </c>
      <c r="AV10" s="8">
        <v>0</v>
      </c>
      <c r="AW10" s="8">
        <v>13</v>
      </c>
      <c r="AX10" s="8">
        <v>0</v>
      </c>
      <c r="AY10" s="8">
        <v>0</v>
      </c>
      <c r="AZ10" s="8">
        <v>17.5</v>
      </c>
      <c r="BA10" s="8">
        <v>0</v>
      </c>
      <c r="BB10" s="8">
        <v>0</v>
      </c>
      <c r="BC10" s="8">
        <v>13.5</v>
      </c>
      <c r="BD10" s="8">
        <v>0</v>
      </c>
      <c r="BE10" s="8">
        <v>0.2</v>
      </c>
      <c r="BF10" s="8">
        <v>11.8</v>
      </c>
      <c r="BG10" s="8">
        <v>0</v>
      </c>
      <c r="BH10" s="8">
        <v>0</v>
      </c>
      <c r="BI10" s="8">
        <v>13</v>
      </c>
      <c r="BJ10" s="8">
        <v>0.8</v>
      </c>
      <c r="BK10" s="8">
        <v>0</v>
      </c>
      <c r="BL10" s="8">
        <v>15</v>
      </c>
      <c r="BM10" s="8">
        <v>0.3</v>
      </c>
      <c r="BN10" s="8">
        <v>0</v>
      </c>
      <c r="BO10" s="8">
        <v>13.3</v>
      </c>
      <c r="BP10" s="8">
        <v>0.3</v>
      </c>
      <c r="BQ10" s="8">
        <v>0</v>
      </c>
      <c r="BR10" s="8">
        <v>18.3</v>
      </c>
      <c r="BS10" s="8">
        <v>0</v>
      </c>
      <c r="BT10" s="8">
        <v>0</v>
      </c>
      <c r="BU10" s="8">
        <v>14.6</v>
      </c>
      <c r="BV10" s="8">
        <v>0.1</v>
      </c>
      <c r="BW10" s="8">
        <v>0</v>
      </c>
      <c r="BX10" s="8">
        <v>10.9</v>
      </c>
      <c r="BY10" s="8">
        <v>0</v>
      </c>
      <c r="BZ10" s="8">
        <v>0</v>
      </c>
      <c r="CA10" s="8">
        <v>7.8</v>
      </c>
      <c r="CB10" s="8">
        <v>0</v>
      </c>
      <c r="CC10" s="8">
        <v>0</v>
      </c>
      <c r="CD10" s="8">
        <v>7.6</v>
      </c>
      <c r="CE10" s="8">
        <v>0</v>
      </c>
      <c r="CF10" s="8">
        <v>0</v>
      </c>
      <c r="CG10" s="8">
        <v>6.7</v>
      </c>
      <c r="CH10" s="8">
        <v>0.2</v>
      </c>
      <c r="CI10" s="8">
        <v>0</v>
      </c>
      <c r="CJ10" s="8">
        <v>10.6</v>
      </c>
      <c r="CK10" s="8">
        <v>0</v>
      </c>
      <c r="CL10" s="8">
        <v>0</v>
      </c>
      <c r="CM10" s="8">
        <v>9.3000000000000007</v>
      </c>
      <c r="CN10" s="8">
        <f t="shared" si="0"/>
        <v>3.5</v>
      </c>
      <c r="CO10" s="8">
        <f t="shared" si="0"/>
        <v>0.30000000000000004</v>
      </c>
      <c r="CP10" s="8">
        <f t="shared" si="0"/>
        <v>326.10000000000008</v>
      </c>
    </row>
    <row r="11" spans="1:95" x14ac:dyDescent="0.25">
      <c r="A11" s="7" t="s">
        <v>38</v>
      </c>
      <c r="B11" s="8">
        <v>0</v>
      </c>
      <c r="C11" s="8">
        <v>0</v>
      </c>
      <c r="D11" s="8">
        <v>1.1000000000000001</v>
      </c>
      <c r="E11" s="8">
        <v>0</v>
      </c>
      <c r="F11" s="8">
        <v>0</v>
      </c>
      <c r="G11" s="8">
        <v>2.6</v>
      </c>
      <c r="H11" s="8">
        <v>0</v>
      </c>
      <c r="I11" s="8">
        <v>0</v>
      </c>
      <c r="J11" s="8">
        <v>6</v>
      </c>
      <c r="K11" s="8">
        <v>0.6</v>
      </c>
      <c r="L11" s="8">
        <v>0</v>
      </c>
      <c r="M11" s="8">
        <v>5.9</v>
      </c>
      <c r="N11" s="8">
        <v>0</v>
      </c>
      <c r="O11" s="8">
        <v>0</v>
      </c>
      <c r="P11" s="8">
        <v>5</v>
      </c>
      <c r="Q11" s="8">
        <v>0</v>
      </c>
      <c r="R11" s="8">
        <v>0.1</v>
      </c>
      <c r="S11" s="8">
        <v>12.8</v>
      </c>
      <c r="T11" s="8">
        <v>0</v>
      </c>
      <c r="U11" s="8">
        <v>0</v>
      </c>
      <c r="V11" s="8">
        <v>12</v>
      </c>
      <c r="W11" s="8">
        <v>0</v>
      </c>
      <c r="X11" s="8">
        <v>0</v>
      </c>
      <c r="Y11" s="8">
        <v>9.3000000000000007</v>
      </c>
      <c r="Z11" s="8">
        <v>0.2</v>
      </c>
      <c r="AA11" s="8">
        <v>0</v>
      </c>
      <c r="AB11" s="8">
        <v>11.2</v>
      </c>
      <c r="AC11" s="8">
        <v>0.3</v>
      </c>
      <c r="AD11" s="8">
        <v>0</v>
      </c>
      <c r="AE11" s="8">
        <v>11.7</v>
      </c>
      <c r="AF11" s="8">
        <v>0</v>
      </c>
      <c r="AG11" s="8">
        <v>0</v>
      </c>
      <c r="AH11" s="8">
        <v>8.5</v>
      </c>
      <c r="AI11" s="8">
        <v>0</v>
      </c>
      <c r="AJ11" s="8">
        <v>0</v>
      </c>
      <c r="AK11" s="8">
        <v>12.5</v>
      </c>
      <c r="AL11" s="8">
        <v>0</v>
      </c>
      <c r="AM11" s="8">
        <v>0</v>
      </c>
      <c r="AN11" s="8">
        <v>12.7</v>
      </c>
      <c r="AO11" s="8">
        <v>0</v>
      </c>
      <c r="AP11" s="8">
        <v>0</v>
      </c>
      <c r="AQ11" s="8">
        <v>14</v>
      </c>
      <c r="AR11" s="8">
        <v>0</v>
      </c>
      <c r="AS11" s="8">
        <v>0</v>
      </c>
      <c r="AT11" s="8">
        <v>19</v>
      </c>
      <c r="AU11" s="8">
        <v>1</v>
      </c>
      <c r="AV11" s="8">
        <v>0</v>
      </c>
      <c r="AW11" s="8">
        <v>14</v>
      </c>
      <c r="AX11" s="8">
        <v>0</v>
      </c>
      <c r="AY11" s="8">
        <v>0</v>
      </c>
      <c r="AZ11" s="8">
        <v>17.5</v>
      </c>
      <c r="BA11" s="8">
        <v>0</v>
      </c>
      <c r="BB11" s="8">
        <v>0</v>
      </c>
      <c r="BC11" s="8">
        <v>13.5</v>
      </c>
      <c r="BD11" s="8">
        <v>0.6</v>
      </c>
      <c r="BE11" s="8">
        <v>0.6</v>
      </c>
      <c r="BF11" s="8">
        <v>11.8</v>
      </c>
      <c r="BG11" s="8">
        <v>0</v>
      </c>
      <c r="BH11" s="8">
        <v>0</v>
      </c>
      <c r="BI11" s="8">
        <v>13</v>
      </c>
      <c r="BJ11" s="8">
        <v>0.3</v>
      </c>
      <c r="BK11" s="8">
        <v>0</v>
      </c>
      <c r="BL11" s="8">
        <v>15.3</v>
      </c>
      <c r="BM11" s="8">
        <v>0.3</v>
      </c>
      <c r="BN11" s="8">
        <v>0.5</v>
      </c>
      <c r="BO11" s="8">
        <v>13</v>
      </c>
      <c r="BP11" s="8">
        <v>0</v>
      </c>
      <c r="BQ11" s="8">
        <v>0.3</v>
      </c>
      <c r="BR11" s="8">
        <v>18</v>
      </c>
      <c r="BS11" s="8">
        <v>0.2</v>
      </c>
      <c r="BT11" s="8">
        <v>1.4</v>
      </c>
      <c r="BU11" s="8">
        <v>13.4</v>
      </c>
      <c r="BV11" s="8">
        <v>0</v>
      </c>
      <c r="BW11" s="8">
        <v>1</v>
      </c>
      <c r="BX11" s="8">
        <v>9.9</v>
      </c>
      <c r="BY11" s="8">
        <v>0</v>
      </c>
      <c r="BZ11" s="8">
        <v>0</v>
      </c>
      <c r="CA11" s="8">
        <v>7.8</v>
      </c>
      <c r="CB11" s="8">
        <v>0</v>
      </c>
      <c r="CC11" s="8">
        <v>0.2</v>
      </c>
      <c r="CD11" s="8">
        <v>7.4</v>
      </c>
      <c r="CE11" s="8">
        <v>0.3</v>
      </c>
      <c r="CF11" s="8">
        <v>0.3</v>
      </c>
      <c r="CG11" s="8">
        <v>6.7</v>
      </c>
      <c r="CH11" s="8">
        <v>0.2</v>
      </c>
      <c r="CI11" s="8">
        <v>1.2</v>
      </c>
      <c r="CJ11" s="8">
        <v>9.6</v>
      </c>
      <c r="CK11" s="8">
        <v>0</v>
      </c>
      <c r="CL11" s="8">
        <v>0</v>
      </c>
      <c r="CM11" s="8">
        <v>9.3000000000000007</v>
      </c>
      <c r="CN11" s="8">
        <f t="shared" si="0"/>
        <v>4</v>
      </c>
      <c r="CO11" s="8">
        <f t="shared" si="0"/>
        <v>5.6</v>
      </c>
      <c r="CP11" s="8">
        <f t="shared" si="0"/>
        <v>324.5</v>
      </c>
    </row>
    <row r="12" spans="1:95" x14ac:dyDescent="0.25">
      <c r="A12" s="7" t="s">
        <v>39</v>
      </c>
      <c r="B12" s="8">
        <v>0</v>
      </c>
      <c r="C12" s="8">
        <v>0</v>
      </c>
      <c r="D12" s="8">
        <v>1.1000000000000001</v>
      </c>
      <c r="E12" s="8">
        <v>0.7</v>
      </c>
      <c r="F12" s="8">
        <v>0</v>
      </c>
      <c r="G12" s="8">
        <v>3.4</v>
      </c>
      <c r="H12" s="8">
        <v>0</v>
      </c>
      <c r="I12" s="8">
        <v>0</v>
      </c>
      <c r="J12" s="8">
        <v>6</v>
      </c>
      <c r="K12" s="8">
        <v>0</v>
      </c>
      <c r="L12" s="8">
        <v>0</v>
      </c>
      <c r="M12" s="8">
        <v>5.9</v>
      </c>
      <c r="N12" s="8">
        <v>0</v>
      </c>
      <c r="O12" s="8">
        <v>0</v>
      </c>
      <c r="P12" s="8">
        <v>5</v>
      </c>
      <c r="Q12" s="8">
        <v>0</v>
      </c>
      <c r="R12" s="8">
        <v>0.5</v>
      </c>
      <c r="S12" s="8">
        <v>12.3</v>
      </c>
      <c r="T12" s="8">
        <v>0</v>
      </c>
      <c r="U12" s="8">
        <v>0</v>
      </c>
      <c r="V12" s="8">
        <v>12</v>
      </c>
      <c r="W12" s="8">
        <v>0</v>
      </c>
      <c r="X12" s="8">
        <v>0</v>
      </c>
      <c r="Y12" s="8">
        <v>9.3000000000000007</v>
      </c>
      <c r="Z12" s="8">
        <v>0</v>
      </c>
      <c r="AA12" s="8">
        <v>0</v>
      </c>
      <c r="AB12" s="8">
        <v>11.2</v>
      </c>
      <c r="AC12" s="8">
        <v>0</v>
      </c>
      <c r="AD12" s="8">
        <v>0</v>
      </c>
      <c r="AE12" s="8">
        <v>11.7</v>
      </c>
      <c r="AF12" s="8">
        <v>0</v>
      </c>
      <c r="AG12" s="8">
        <v>0</v>
      </c>
      <c r="AH12" s="8">
        <v>8.5</v>
      </c>
      <c r="AI12" s="8">
        <v>0</v>
      </c>
      <c r="AJ12" s="8">
        <v>0</v>
      </c>
      <c r="AK12" s="8">
        <v>12.5</v>
      </c>
      <c r="AL12" s="8">
        <v>0.6</v>
      </c>
      <c r="AM12" s="8">
        <v>0.3</v>
      </c>
      <c r="AN12" s="8">
        <v>12.9</v>
      </c>
      <c r="AO12" s="8">
        <v>1.5</v>
      </c>
      <c r="AP12" s="8">
        <v>0</v>
      </c>
      <c r="AQ12" s="8">
        <v>15.5</v>
      </c>
      <c r="AR12" s="8">
        <v>0</v>
      </c>
      <c r="AS12" s="8">
        <v>2</v>
      </c>
      <c r="AT12" s="8">
        <v>17</v>
      </c>
      <c r="AU12" s="8">
        <v>2</v>
      </c>
      <c r="AV12" s="8">
        <v>4</v>
      </c>
      <c r="AW12" s="8">
        <v>12</v>
      </c>
      <c r="AX12" s="8">
        <v>0.8</v>
      </c>
      <c r="AY12" s="8">
        <v>0.3</v>
      </c>
      <c r="AZ12" s="8">
        <v>18</v>
      </c>
      <c r="BA12" s="8">
        <v>0.5</v>
      </c>
      <c r="BB12" s="8">
        <v>0</v>
      </c>
      <c r="BC12" s="8">
        <v>14</v>
      </c>
      <c r="BD12" s="8">
        <v>0.2</v>
      </c>
      <c r="BE12" s="8">
        <v>0</v>
      </c>
      <c r="BF12" s="8">
        <v>12</v>
      </c>
      <c r="BG12" s="8">
        <v>0</v>
      </c>
      <c r="BH12" s="8">
        <v>1</v>
      </c>
      <c r="BI12" s="8">
        <v>12</v>
      </c>
      <c r="BJ12" s="8">
        <v>0.3</v>
      </c>
      <c r="BK12" s="8">
        <v>0</v>
      </c>
      <c r="BL12" s="8">
        <v>15.5</v>
      </c>
      <c r="BM12" s="8">
        <v>0</v>
      </c>
      <c r="BN12" s="8">
        <v>0</v>
      </c>
      <c r="BO12" s="8">
        <v>13</v>
      </c>
      <c r="BP12" s="8">
        <v>0</v>
      </c>
      <c r="BQ12" s="8">
        <v>0</v>
      </c>
      <c r="BR12" s="8">
        <v>18</v>
      </c>
      <c r="BS12" s="8">
        <v>0</v>
      </c>
      <c r="BT12" s="8">
        <v>0</v>
      </c>
      <c r="BU12" s="8">
        <v>13.4</v>
      </c>
      <c r="BV12" s="8">
        <v>0.3</v>
      </c>
      <c r="BW12" s="8">
        <v>0.3</v>
      </c>
      <c r="BX12" s="8">
        <v>9.9</v>
      </c>
      <c r="BY12" s="8">
        <v>1</v>
      </c>
      <c r="BZ12" s="8">
        <v>0</v>
      </c>
      <c r="CA12" s="8">
        <v>8.8000000000000007</v>
      </c>
      <c r="CB12" s="8">
        <v>0</v>
      </c>
      <c r="CC12" s="8">
        <v>0.4</v>
      </c>
      <c r="CD12" s="8">
        <v>7</v>
      </c>
      <c r="CE12" s="8">
        <v>0</v>
      </c>
      <c r="CF12" s="8">
        <v>0.7</v>
      </c>
      <c r="CG12" s="8">
        <v>6</v>
      </c>
      <c r="CH12" s="8">
        <v>0</v>
      </c>
      <c r="CI12" s="8">
        <v>0.4</v>
      </c>
      <c r="CJ12" s="8">
        <v>9.1999999999999993</v>
      </c>
      <c r="CK12" s="8">
        <v>0</v>
      </c>
      <c r="CL12" s="8">
        <v>0.3</v>
      </c>
      <c r="CM12" s="8">
        <v>9</v>
      </c>
      <c r="CN12" s="8">
        <f t="shared" si="0"/>
        <v>7.8999999999999995</v>
      </c>
      <c r="CO12" s="8">
        <f t="shared" si="0"/>
        <v>10.200000000000001</v>
      </c>
      <c r="CP12" s="8">
        <f t="shared" si="0"/>
        <v>322.09999999999997</v>
      </c>
    </row>
    <row r="13" spans="1:95" x14ac:dyDescent="0.25">
      <c r="A13" s="7" t="s">
        <v>40</v>
      </c>
      <c r="B13" s="8">
        <v>0</v>
      </c>
      <c r="C13" s="8">
        <v>0</v>
      </c>
      <c r="D13" s="8">
        <v>1.1000000000000001</v>
      </c>
      <c r="E13" s="8">
        <v>0</v>
      </c>
      <c r="F13" s="8">
        <v>0</v>
      </c>
      <c r="G13" s="8">
        <v>3.4</v>
      </c>
      <c r="H13" s="8">
        <v>0</v>
      </c>
      <c r="I13" s="8">
        <v>0</v>
      </c>
      <c r="J13" s="8">
        <v>6</v>
      </c>
      <c r="K13" s="8">
        <v>0</v>
      </c>
      <c r="L13" s="8">
        <v>0</v>
      </c>
      <c r="M13" s="8">
        <v>5.9</v>
      </c>
      <c r="N13" s="8">
        <v>0</v>
      </c>
      <c r="O13" s="8">
        <v>0</v>
      </c>
      <c r="P13" s="8">
        <v>5</v>
      </c>
      <c r="Q13" s="8">
        <v>0.2</v>
      </c>
      <c r="R13" s="8">
        <v>0.1</v>
      </c>
      <c r="S13" s="8">
        <v>12.4</v>
      </c>
      <c r="T13" s="8">
        <v>2</v>
      </c>
      <c r="U13" s="8">
        <v>1</v>
      </c>
      <c r="V13" s="8">
        <v>13</v>
      </c>
      <c r="W13" s="8">
        <v>0</v>
      </c>
      <c r="X13" s="8">
        <v>0.3</v>
      </c>
      <c r="Y13" s="8">
        <v>9</v>
      </c>
      <c r="Z13" s="8">
        <v>0.8</v>
      </c>
      <c r="AA13" s="8">
        <v>0.2</v>
      </c>
      <c r="AB13" s="8">
        <v>11.8</v>
      </c>
      <c r="AC13" s="8">
        <v>0.7</v>
      </c>
      <c r="AD13" s="8">
        <v>0</v>
      </c>
      <c r="AE13" s="8">
        <v>12.3</v>
      </c>
      <c r="AF13" s="8">
        <v>0</v>
      </c>
      <c r="AG13" s="8">
        <v>0</v>
      </c>
      <c r="AH13" s="8">
        <v>8.5</v>
      </c>
      <c r="AI13" s="8">
        <v>0</v>
      </c>
      <c r="AJ13" s="8">
        <v>0.3</v>
      </c>
      <c r="AK13" s="8">
        <v>12.3</v>
      </c>
      <c r="AL13" s="8">
        <v>0.1</v>
      </c>
      <c r="AM13" s="8">
        <v>0.5</v>
      </c>
      <c r="AN13" s="8">
        <v>12.5</v>
      </c>
      <c r="AO13" s="8">
        <v>1</v>
      </c>
      <c r="AP13" s="8">
        <v>1</v>
      </c>
      <c r="AQ13" s="8">
        <v>15.5</v>
      </c>
      <c r="AR13" s="8">
        <v>0</v>
      </c>
      <c r="AS13" s="8">
        <v>0</v>
      </c>
      <c r="AT13" s="8">
        <v>17</v>
      </c>
      <c r="AU13" s="8">
        <v>0</v>
      </c>
      <c r="AV13" s="8">
        <v>1</v>
      </c>
      <c r="AW13" s="8">
        <v>11</v>
      </c>
      <c r="AX13" s="8">
        <v>0.8</v>
      </c>
      <c r="AY13" s="8">
        <v>1.8</v>
      </c>
      <c r="AZ13" s="8">
        <v>17</v>
      </c>
      <c r="BA13" s="8">
        <v>0</v>
      </c>
      <c r="BB13" s="8">
        <v>1</v>
      </c>
      <c r="BC13" s="8">
        <v>13</v>
      </c>
      <c r="BD13" s="8">
        <v>0</v>
      </c>
      <c r="BE13" s="8">
        <v>1.2</v>
      </c>
      <c r="BF13" s="8">
        <v>10.8</v>
      </c>
      <c r="BG13" s="8">
        <v>0</v>
      </c>
      <c r="BH13" s="8">
        <v>0</v>
      </c>
      <c r="BI13" s="8">
        <v>12</v>
      </c>
      <c r="BJ13" s="8">
        <v>0</v>
      </c>
      <c r="BK13" s="8">
        <v>1.5</v>
      </c>
      <c r="BL13" s="8">
        <v>14</v>
      </c>
      <c r="BM13" s="8">
        <v>0.3</v>
      </c>
      <c r="BN13" s="8">
        <v>0.3</v>
      </c>
      <c r="BO13" s="8">
        <v>13</v>
      </c>
      <c r="BP13" s="8">
        <v>0.7</v>
      </c>
      <c r="BQ13" s="8">
        <v>1</v>
      </c>
      <c r="BR13" s="8">
        <v>17.7</v>
      </c>
      <c r="BS13" s="8">
        <v>0</v>
      </c>
      <c r="BT13" s="8">
        <v>0.4</v>
      </c>
      <c r="BU13" s="8">
        <v>13</v>
      </c>
      <c r="BV13" s="8">
        <v>0</v>
      </c>
      <c r="BW13" s="8">
        <v>0.4</v>
      </c>
      <c r="BX13" s="8">
        <v>9.4</v>
      </c>
      <c r="BY13" s="8">
        <v>0.3</v>
      </c>
      <c r="BZ13" s="8">
        <v>1</v>
      </c>
      <c r="CA13" s="8">
        <v>8</v>
      </c>
      <c r="CB13" s="8">
        <v>0</v>
      </c>
      <c r="CC13" s="8">
        <v>0.4</v>
      </c>
      <c r="CD13" s="8">
        <v>6.6</v>
      </c>
      <c r="CE13" s="8">
        <v>0</v>
      </c>
      <c r="CF13" s="8">
        <v>0</v>
      </c>
      <c r="CG13" s="8">
        <v>6</v>
      </c>
      <c r="CH13" s="8">
        <v>0</v>
      </c>
      <c r="CI13" s="8">
        <v>0.2</v>
      </c>
      <c r="CJ13" s="8">
        <v>9</v>
      </c>
      <c r="CK13" s="8">
        <v>0</v>
      </c>
      <c r="CL13" s="8">
        <v>0</v>
      </c>
      <c r="CM13" s="8">
        <v>9</v>
      </c>
      <c r="CN13" s="8">
        <f t="shared" si="0"/>
        <v>6.9</v>
      </c>
      <c r="CO13" s="8">
        <f t="shared" si="0"/>
        <v>13.600000000000001</v>
      </c>
      <c r="CP13" s="8">
        <f t="shared" si="0"/>
        <v>315.2</v>
      </c>
    </row>
    <row r="14" spans="1:95" x14ac:dyDescent="0.25">
      <c r="A14" s="7" t="s">
        <v>41</v>
      </c>
      <c r="B14" s="8">
        <v>0</v>
      </c>
      <c r="C14" s="8">
        <v>0</v>
      </c>
      <c r="D14" s="8">
        <v>1.1000000000000001</v>
      </c>
      <c r="E14" s="8">
        <v>0</v>
      </c>
      <c r="F14" s="8">
        <v>0</v>
      </c>
      <c r="G14" s="8">
        <v>3.4</v>
      </c>
      <c r="H14" s="8">
        <v>0</v>
      </c>
      <c r="I14" s="8">
        <v>0</v>
      </c>
      <c r="J14" s="8">
        <v>6</v>
      </c>
      <c r="K14" s="8">
        <v>0</v>
      </c>
      <c r="L14" s="8">
        <v>0.3</v>
      </c>
      <c r="M14" s="8">
        <v>5.6</v>
      </c>
      <c r="N14" s="8">
        <v>0</v>
      </c>
      <c r="O14" s="8">
        <v>0</v>
      </c>
      <c r="P14" s="8">
        <v>5</v>
      </c>
      <c r="Q14" s="8">
        <v>0</v>
      </c>
      <c r="R14" s="8">
        <v>0.1</v>
      </c>
      <c r="S14" s="8">
        <v>12.3</v>
      </c>
      <c r="T14" s="8">
        <v>0</v>
      </c>
      <c r="U14" s="8">
        <v>0</v>
      </c>
      <c r="V14" s="8">
        <v>13</v>
      </c>
      <c r="W14" s="8">
        <v>0.3</v>
      </c>
      <c r="X14" s="8">
        <v>1</v>
      </c>
      <c r="Y14" s="8">
        <v>8.3000000000000007</v>
      </c>
      <c r="Z14" s="8">
        <v>0</v>
      </c>
      <c r="AA14" s="8">
        <v>1.8</v>
      </c>
      <c r="AB14" s="8">
        <v>10</v>
      </c>
      <c r="AC14" s="8">
        <v>0</v>
      </c>
      <c r="AD14" s="8">
        <v>1.3</v>
      </c>
      <c r="AE14" s="8">
        <v>11</v>
      </c>
      <c r="AF14" s="8">
        <v>1.5</v>
      </c>
      <c r="AG14" s="8">
        <v>1</v>
      </c>
      <c r="AH14" s="8">
        <v>9</v>
      </c>
      <c r="AI14" s="8">
        <v>0.3</v>
      </c>
      <c r="AJ14" s="8">
        <v>1.3</v>
      </c>
      <c r="AK14" s="8">
        <v>11.3</v>
      </c>
      <c r="AL14" s="8">
        <v>0.8</v>
      </c>
      <c r="AM14" s="8">
        <v>1.6</v>
      </c>
      <c r="AN14" s="8">
        <v>11.8</v>
      </c>
      <c r="AO14" s="8">
        <v>1</v>
      </c>
      <c r="AP14" s="8">
        <v>1.5</v>
      </c>
      <c r="AQ14" s="8">
        <v>15</v>
      </c>
      <c r="AR14" s="8">
        <v>0</v>
      </c>
      <c r="AS14" s="8">
        <v>1</v>
      </c>
      <c r="AT14" s="8">
        <v>16</v>
      </c>
      <c r="AU14" s="8">
        <v>0</v>
      </c>
      <c r="AV14" s="8">
        <v>5</v>
      </c>
      <c r="AW14" s="8">
        <v>6</v>
      </c>
      <c r="AX14" s="8">
        <v>0.5</v>
      </c>
      <c r="AY14" s="8">
        <v>1.8</v>
      </c>
      <c r="AZ14" s="8">
        <v>15.8</v>
      </c>
      <c r="BA14" s="8">
        <v>0</v>
      </c>
      <c r="BB14" s="8">
        <v>0.5</v>
      </c>
      <c r="BC14" s="8">
        <v>12.5</v>
      </c>
      <c r="BD14" s="8">
        <v>0</v>
      </c>
      <c r="BE14" s="8">
        <v>1.8</v>
      </c>
      <c r="BF14" s="8">
        <v>9</v>
      </c>
      <c r="BG14" s="8">
        <v>0</v>
      </c>
      <c r="BH14" s="8">
        <v>3</v>
      </c>
      <c r="BI14" s="8">
        <v>9</v>
      </c>
      <c r="BJ14" s="8">
        <v>0.3</v>
      </c>
      <c r="BK14" s="8">
        <v>1</v>
      </c>
      <c r="BL14" s="8">
        <v>13.3</v>
      </c>
      <c r="BM14" s="8">
        <v>0.5</v>
      </c>
      <c r="BN14" s="8">
        <v>2.8</v>
      </c>
      <c r="BO14" s="8">
        <v>10.8</v>
      </c>
      <c r="BP14" s="8">
        <v>0</v>
      </c>
      <c r="BQ14" s="8">
        <v>0.7</v>
      </c>
      <c r="BR14" s="8">
        <v>17</v>
      </c>
      <c r="BS14" s="8">
        <v>0.2</v>
      </c>
      <c r="BT14" s="8">
        <v>1.4</v>
      </c>
      <c r="BU14" s="8">
        <v>11.8</v>
      </c>
      <c r="BV14" s="8">
        <v>0</v>
      </c>
      <c r="BW14" s="8">
        <v>1</v>
      </c>
      <c r="BX14" s="8">
        <v>8.4</v>
      </c>
      <c r="BY14" s="8">
        <v>0</v>
      </c>
      <c r="BZ14" s="8">
        <v>0.3</v>
      </c>
      <c r="CA14" s="8">
        <v>7.8</v>
      </c>
      <c r="CB14" s="8">
        <v>0.2</v>
      </c>
      <c r="CC14" s="8">
        <v>0.4</v>
      </c>
      <c r="CD14" s="8">
        <v>6.4</v>
      </c>
      <c r="CE14" s="8">
        <v>0</v>
      </c>
      <c r="CF14" s="8">
        <v>0</v>
      </c>
      <c r="CG14" s="8">
        <v>6</v>
      </c>
      <c r="CH14" s="8">
        <v>0</v>
      </c>
      <c r="CI14" s="8">
        <v>0.2</v>
      </c>
      <c r="CJ14" s="8">
        <v>8.8000000000000007</v>
      </c>
      <c r="CK14" s="8">
        <v>0</v>
      </c>
      <c r="CL14" s="8">
        <v>0.5</v>
      </c>
      <c r="CM14" s="8">
        <v>8.5</v>
      </c>
      <c r="CN14" s="8">
        <f t="shared" si="0"/>
        <v>5.6000000000000005</v>
      </c>
      <c r="CO14" s="8">
        <f t="shared" si="0"/>
        <v>31.299999999999997</v>
      </c>
      <c r="CP14" s="8">
        <f t="shared" si="0"/>
        <v>289.90000000000003</v>
      </c>
    </row>
    <row r="15" spans="1:95" x14ac:dyDescent="0.25">
      <c r="A15" s="7" t="s">
        <v>42</v>
      </c>
      <c r="B15" s="8">
        <v>0.7</v>
      </c>
      <c r="C15" s="8">
        <v>0</v>
      </c>
      <c r="D15" s="8">
        <v>1.8</v>
      </c>
      <c r="E15" s="8">
        <v>0</v>
      </c>
      <c r="F15" s="8">
        <v>0</v>
      </c>
      <c r="G15" s="8">
        <v>3.4</v>
      </c>
      <c r="H15" s="8">
        <v>0</v>
      </c>
      <c r="I15" s="8">
        <v>0</v>
      </c>
      <c r="J15" s="8">
        <v>6</v>
      </c>
      <c r="K15" s="8">
        <v>0.1</v>
      </c>
      <c r="L15" s="8">
        <v>0.8</v>
      </c>
      <c r="M15" s="8">
        <v>4.9000000000000004</v>
      </c>
      <c r="N15" s="8">
        <v>0</v>
      </c>
      <c r="O15" s="8">
        <v>1</v>
      </c>
      <c r="P15" s="8">
        <v>4</v>
      </c>
      <c r="Q15" s="8">
        <v>0</v>
      </c>
      <c r="R15" s="8">
        <v>0.4</v>
      </c>
      <c r="S15" s="8">
        <v>11.9</v>
      </c>
      <c r="T15" s="8">
        <v>0</v>
      </c>
      <c r="U15" s="8">
        <v>0</v>
      </c>
      <c r="V15" s="8">
        <v>13</v>
      </c>
      <c r="W15" s="8">
        <v>0</v>
      </c>
      <c r="X15" s="8">
        <v>0</v>
      </c>
      <c r="Y15" s="8">
        <v>8.3000000000000007</v>
      </c>
      <c r="Z15" s="8">
        <v>0.2</v>
      </c>
      <c r="AA15" s="8">
        <v>0</v>
      </c>
      <c r="AB15" s="8">
        <v>10.199999999999999</v>
      </c>
      <c r="AC15" s="8">
        <v>0</v>
      </c>
      <c r="AD15" s="8">
        <v>0</v>
      </c>
      <c r="AE15" s="8">
        <v>11</v>
      </c>
      <c r="AF15" s="8">
        <v>0</v>
      </c>
      <c r="AG15" s="8">
        <v>0</v>
      </c>
      <c r="AH15" s="8">
        <v>9</v>
      </c>
      <c r="AI15" s="8">
        <v>0.5</v>
      </c>
      <c r="AJ15" s="8">
        <v>0.5</v>
      </c>
      <c r="AK15" s="8">
        <v>11.3</v>
      </c>
      <c r="AL15" s="8">
        <v>0.3</v>
      </c>
      <c r="AM15" s="8">
        <v>0.1</v>
      </c>
      <c r="AN15" s="8">
        <v>12</v>
      </c>
      <c r="AO15" s="8">
        <v>0</v>
      </c>
      <c r="AP15" s="8">
        <v>0</v>
      </c>
      <c r="AQ15" s="8">
        <v>15</v>
      </c>
      <c r="AR15" s="8">
        <v>2</v>
      </c>
      <c r="AS15" s="8">
        <v>0</v>
      </c>
      <c r="AT15" s="8">
        <v>18</v>
      </c>
      <c r="AU15" s="8">
        <v>0</v>
      </c>
      <c r="AV15" s="8">
        <v>0</v>
      </c>
      <c r="AW15" s="8">
        <v>6</v>
      </c>
      <c r="AX15" s="8">
        <v>0.3</v>
      </c>
      <c r="AY15" s="8">
        <v>1</v>
      </c>
      <c r="AZ15" s="8">
        <v>15</v>
      </c>
      <c r="BA15" s="8">
        <v>0.5</v>
      </c>
      <c r="BB15" s="8">
        <v>0</v>
      </c>
      <c r="BC15" s="8">
        <v>13</v>
      </c>
      <c r="BD15" s="8">
        <v>0.2</v>
      </c>
      <c r="BE15" s="8">
        <v>0.4</v>
      </c>
      <c r="BF15" s="8">
        <v>8.8000000000000007</v>
      </c>
      <c r="BG15" s="8">
        <v>0</v>
      </c>
      <c r="BH15" s="8">
        <v>2</v>
      </c>
      <c r="BI15" s="8">
        <v>7</v>
      </c>
      <c r="BJ15" s="8">
        <v>0</v>
      </c>
      <c r="BK15" s="8">
        <v>1</v>
      </c>
      <c r="BL15" s="8">
        <v>12.3</v>
      </c>
      <c r="BM15" s="8">
        <v>0.3</v>
      </c>
      <c r="BN15" s="8">
        <v>0</v>
      </c>
      <c r="BO15" s="8">
        <v>11</v>
      </c>
      <c r="BP15" s="8">
        <v>0</v>
      </c>
      <c r="BQ15" s="8">
        <v>0.3</v>
      </c>
      <c r="BR15" s="8">
        <v>16.7</v>
      </c>
      <c r="BS15" s="8">
        <v>0.8</v>
      </c>
      <c r="BT15" s="8">
        <v>0.8</v>
      </c>
      <c r="BU15" s="8">
        <v>11.8</v>
      </c>
      <c r="BV15" s="8">
        <v>0.3</v>
      </c>
      <c r="BW15" s="8">
        <v>0.6</v>
      </c>
      <c r="BX15" s="8">
        <v>8.1</v>
      </c>
      <c r="BY15" s="8">
        <v>0</v>
      </c>
      <c r="BZ15" s="8">
        <v>0.3</v>
      </c>
      <c r="CA15" s="8">
        <v>7.5</v>
      </c>
      <c r="CB15" s="8">
        <v>0</v>
      </c>
      <c r="CC15" s="8">
        <v>0.4</v>
      </c>
      <c r="CD15" s="8">
        <v>6</v>
      </c>
      <c r="CE15" s="8">
        <v>0</v>
      </c>
      <c r="CF15" s="8">
        <v>1</v>
      </c>
      <c r="CG15" s="8">
        <v>5</v>
      </c>
      <c r="CH15" s="8">
        <v>0</v>
      </c>
      <c r="CI15" s="8">
        <v>0</v>
      </c>
      <c r="CJ15" s="8">
        <v>8.8000000000000007</v>
      </c>
      <c r="CK15" s="8">
        <v>0</v>
      </c>
      <c r="CL15" s="8">
        <v>0</v>
      </c>
      <c r="CM15" s="8">
        <v>8.5</v>
      </c>
      <c r="CN15" s="8">
        <f t="shared" si="0"/>
        <v>6.1999999999999993</v>
      </c>
      <c r="CO15" s="8">
        <f t="shared" si="0"/>
        <v>10.600000000000001</v>
      </c>
      <c r="CP15" s="8">
        <f t="shared" si="0"/>
        <v>285.3</v>
      </c>
    </row>
    <row r="16" spans="1:95" x14ac:dyDescent="0.25">
      <c r="A16" s="7" t="s">
        <v>43</v>
      </c>
      <c r="B16" s="8">
        <v>2</v>
      </c>
      <c r="C16" s="8">
        <v>0</v>
      </c>
      <c r="D16" s="8">
        <v>3.8</v>
      </c>
      <c r="E16" s="8">
        <v>0.9</v>
      </c>
      <c r="F16" s="8">
        <v>0</v>
      </c>
      <c r="G16" s="8">
        <v>4.3</v>
      </c>
      <c r="H16" s="8">
        <v>0</v>
      </c>
      <c r="I16" s="8">
        <v>0</v>
      </c>
      <c r="J16" s="8">
        <v>6</v>
      </c>
      <c r="K16" s="8">
        <v>0.6</v>
      </c>
      <c r="L16" s="8">
        <v>0.1</v>
      </c>
      <c r="M16" s="8">
        <v>5.4</v>
      </c>
      <c r="N16" s="8">
        <v>2</v>
      </c>
      <c r="O16" s="8">
        <v>0</v>
      </c>
      <c r="P16" s="8">
        <v>6</v>
      </c>
      <c r="Q16" s="8">
        <v>0.3</v>
      </c>
      <c r="R16" s="8">
        <v>1.9</v>
      </c>
      <c r="S16" s="8">
        <v>10.199999999999999</v>
      </c>
      <c r="T16" s="8">
        <v>0</v>
      </c>
      <c r="U16" s="8">
        <v>1</v>
      </c>
      <c r="V16" s="8">
        <v>12</v>
      </c>
      <c r="W16" s="8">
        <v>1.7</v>
      </c>
      <c r="X16" s="8">
        <v>1.3</v>
      </c>
      <c r="Y16" s="8">
        <v>8.6999999999999993</v>
      </c>
      <c r="Z16" s="8">
        <v>1.6</v>
      </c>
      <c r="AA16" s="8">
        <v>0.4</v>
      </c>
      <c r="AB16" s="8">
        <v>11.4</v>
      </c>
      <c r="AC16" s="8">
        <v>1.7</v>
      </c>
      <c r="AD16" s="8">
        <v>1</v>
      </c>
      <c r="AE16" s="8">
        <v>11.7</v>
      </c>
      <c r="AF16" s="8">
        <v>1</v>
      </c>
      <c r="AG16" s="8">
        <v>0.5</v>
      </c>
      <c r="AH16" s="8">
        <v>9.5</v>
      </c>
      <c r="AI16" s="8">
        <v>0.8</v>
      </c>
      <c r="AJ16" s="8">
        <v>1</v>
      </c>
      <c r="AK16" s="8">
        <v>11</v>
      </c>
      <c r="AL16" s="8">
        <v>1.3</v>
      </c>
      <c r="AM16" s="8">
        <v>2</v>
      </c>
      <c r="AN16" s="8">
        <v>11.3</v>
      </c>
      <c r="AO16" s="8">
        <v>2</v>
      </c>
      <c r="AP16" s="8">
        <v>3</v>
      </c>
      <c r="AQ16" s="8">
        <v>14</v>
      </c>
      <c r="AR16" s="8">
        <v>2</v>
      </c>
      <c r="AS16" s="8">
        <v>0</v>
      </c>
      <c r="AT16" s="8">
        <v>20</v>
      </c>
      <c r="AU16" s="8">
        <v>1</v>
      </c>
      <c r="AV16" s="8">
        <v>0</v>
      </c>
      <c r="AW16" s="8">
        <v>7</v>
      </c>
      <c r="AX16" s="8">
        <v>2</v>
      </c>
      <c r="AY16" s="8">
        <v>2.5</v>
      </c>
      <c r="AZ16" s="8">
        <v>14.5</v>
      </c>
      <c r="BA16" s="8">
        <v>4.5</v>
      </c>
      <c r="BB16" s="8">
        <v>1.5</v>
      </c>
      <c r="BC16" s="8">
        <v>16</v>
      </c>
      <c r="BD16" s="8">
        <v>1.8</v>
      </c>
      <c r="BE16" s="8">
        <v>1.8</v>
      </c>
      <c r="BF16" s="8">
        <v>8.8000000000000007</v>
      </c>
      <c r="BG16" s="8">
        <v>0</v>
      </c>
      <c r="BH16" s="8">
        <v>2</v>
      </c>
      <c r="BI16" s="8">
        <v>5</v>
      </c>
      <c r="BJ16" s="8">
        <v>1.8</v>
      </c>
      <c r="BK16" s="8">
        <v>2.2999999999999998</v>
      </c>
      <c r="BL16" s="8">
        <v>11.8</v>
      </c>
      <c r="BM16" s="8">
        <v>2</v>
      </c>
      <c r="BN16" s="8">
        <v>3</v>
      </c>
      <c r="BO16" s="8">
        <v>10</v>
      </c>
      <c r="BP16" s="8">
        <v>1.3</v>
      </c>
      <c r="BQ16" s="8">
        <v>3.3</v>
      </c>
      <c r="BR16" s="8">
        <v>14.7</v>
      </c>
      <c r="BS16" s="8">
        <v>0.2</v>
      </c>
      <c r="BT16" s="8">
        <v>1.2</v>
      </c>
      <c r="BU16" s="8">
        <v>10.8</v>
      </c>
      <c r="BV16" s="8">
        <v>0.9</v>
      </c>
      <c r="BW16" s="8">
        <v>1.6</v>
      </c>
      <c r="BX16" s="8">
        <v>7.4</v>
      </c>
      <c r="BY16" s="8">
        <v>0</v>
      </c>
      <c r="BZ16" s="8">
        <v>1.3</v>
      </c>
      <c r="CA16" s="8">
        <v>6.3</v>
      </c>
      <c r="CB16" s="8">
        <v>0</v>
      </c>
      <c r="CC16" s="8">
        <v>0.8</v>
      </c>
      <c r="CD16" s="8">
        <v>5.2</v>
      </c>
      <c r="CE16" s="8">
        <v>0.7</v>
      </c>
      <c r="CF16" s="8">
        <v>1</v>
      </c>
      <c r="CG16" s="8">
        <v>4.7</v>
      </c>
      <c r="CH16" s="8">
        <v>0</v>
      </c>
      <c r="CI16" s="8">
        <v>0.4</v>
      </c>
      <c r="CJ16" s="8">
        <v>8.4</v>
      </c>
      <c r="CK16" s="8">
        <v>0</v>
      </c>
      <c r="CL16" s="8">
        <v>0</v>
      </c>
      <c r="CM16" s="8">
        <v>8.5</v>
      </c>
      <c r="CN16" s="8">
        <f t="shared" si="0"/>
        <v>34.1</v>
      </c>
      <c r="CO16" s="8">
        <f t="shared" si="0"/>
        <v>34.9</v>
      </c>
      <c r="CP16" s="8">
        <f t="shared" si="0"/>
        <v>284.39999999999998</v>
      </c>
    </row>
    <row r="17" spans="1:94" x14ac:dyDescent="0.25">
      <c r="A17" s="7" t="s">
        <v>44</v>
      </c>
      <c r="B17" s="8">
        <v>1.8</v>
      </c>
      <c r="C17" s="8">
        <v>0</v>
      </c>
      <c r="D17" s="8">
        <v>5.5</v>
      </c>
      <c r="E17" s="8">
        <v>0.8</v>
      </c>
      <c r="F17" s="8">
        <v>0</v>
      </c>
      <c r="G17" s="8">
        <v>5.0999999999999996</v>
      </c>
      <c r="H17" s="8">
        <v>1</v>
      </c>
      <c r="I17" s="8">
        <v>1</v>
      </c>
      <c r="J17" s="8">
        <v>6</v>
      </c>
      <c r="K17" s="8">
        <v>0.9</v>
      </c>
      <c r="L17" s="8">
        <v>0.1</v>
      </c>
      <c r="M17" s="8">
        <v>6.1</v>
      </c>
      <c r="N17" s="8">
        <v>1</v>
      </c>
      <c r="O17" s="8">
        <v>0</v>
      </c>
      <c r="P17" s="8">
        <v>7</v>
      </c>
      <c r="Q17" s="8">
        <v>0.5</v>
      </c>
      <c r="R17" s="8">
        <v>0.4</v>
      </c>
      <c r="S17" s="8">
        <v>10.4</v>
      </c>
      <c r="T17" s="8">
        <v>2</v>
      </c>
      <c r="U17" s="8">
        <v>0</v>
      </c>
      <c r="V17" s="8">
        <v>14</v>
      </c>
      <c r="W17" s="8">
        <v>2.2999999999999998</v>
      </c>
      <c r="X17" s="8">
        <v>0</v>
      </c>
      <c r="Y17" s="8">
        <v>11</v>
      </c>
      <c r="Z17" s="8">
        <v>2.4</v>
      </c>
      <c r="AA17" s="8">
        <v>0.2</v>
      </c>
      <c r="AB17" s="8">
        <v>13.6</v>
      </c>
      <c r="AC17" s="8">
        <v>1</v>
      </c>
      <c r="AD17" s="8">
        <v>0.3</v>
      </c>
      <c r="AE17" s="8">
        <v>12.3</v>
      </c>
      <c r="AF17" s="8">
        <v>3</v>
      </c>
      <c r="AG17" s="8">
        <v>0</v>
      </c>
      <c r="AH17" s="8">
        <v>12.5</v>
      </c>
      <c r="AI17" s="8">
        <v>1</v>
      </c>
      <c r="AJ17" s="8">
        <v>0.5</v>
      </c>
      <c r="AK17" s="8">
        <v>11.5</v>
      </c>
      <c r="AL17" s="8">
        <v>0.5</v>
      </c>
      <c r="AM17" s="8">
        <v>0.6</v>
      </c>
      <c r="AN17" s="8">
        <v>11.3</v>
      </c>
      <c r="AO17" s="8">
        <v>1.5</v>
      </c>
      <c r="AP17" s="8">
        <v>1</v>
      </c>
      <c r="AQ17" s="8">
        <v>14.5</v>
      </c>
      <c r="AR17" s="8">
        <v>1</v>
      </c>
      <c r="AS17" s="8">
        <v>1</v>
      </c>
      <c r="AT17" s="8">
        <v>20</v>
      </c>
      <c r="AU17" s="8">
        <v>0</v>
      </c>
      <c r="AV17" s="8">
        <v>0</v>
      </c>
      <c r="AW17" s="8">
        <v>7</v>
      </c>
      <c r="AX17" s="8">
        <v>1.3</v>
      </c>
      <c r="AY17" s="8">
        <v>0.5</v>
      </c>
      <c r="AZ17" s="8">
        <v>15.3</v>
      </c>
      <c r="BA17" s="8">
        <v>2</v>
      </c>
      <c r="BB17" s="8">
        <v>0</v>
      </c>
      <c r="BC17" s="8">
        <v>18</v>
      </c>
      <c r="BD17" s="8">
        <v>1</v>
      </c>
      <c r="BE17" s="8">
        <v>0.4</v>
      </c>
      <c r="BF17" s="8">
        <v>9.4</v>
      </c>
      <c r="BG17" s="8">
        <v>0</v>
      </c>
      <c r="BH17" s="8">
        <v>0</v>
      </c>
      <c r="BI17" s="8">
        <v>5</v>
      </c>
      <c r="BJ17" s="8">
        <v>1.5</v>
      </c>
      <c r="BK17" s="8">
        <v>0.5</v>
      </c>
      <c r="BL17" s="8">
        <v>12.8</v>
      </c>
      <c r="BM17" s="8">
        <v>0.3</v>
      </c>
      <c r="BN17" s="8">
        <v>0.3</v>
      </c>
      <c r="BO17" s="8">
        <v>10</v>
      </c>
      <c r="BP17" s="8">
        <v>0</v>
      </c>
      <c r="BQ17" s="8">
        <v>0.7</v>
      </c>
      <c r="BR17" s="8">
        <v>14</v>
      </c>
      <c r="BS17" s="8">
        <v>0.8</v>
      </c>
      <c r="BT17" s="8">
        <v>0.2</v>
      </c>
      <c r="BU17" s="8">
        <v>11.4</v>
      </c>
      <c r="BV17" s="8">
        <v>0</v>
      </c>
      <c r="BW17" s="8">
        <v>0.3</v>
      </c>
      <c r="BX17" s="8">
        <v>7.1</v>
      </c>
      <c r="BY17" s="8">
        <v>0</v>
      </c>
      <c r="BZ17" s="8">
        <v>0.3</v>
      </c>
      <c r="CA17" s="8">
        <v>6</v>
      </c>
      <c r="CB17" s="8">
        <v>2</v>
      </c>
      <c r="CC17" s="8">
        <v>0.4</v>
      </c>
      <c r="CD17" s="8">
        <v>6.8</v>
      </c>
      <c r="CE17" s="8">
        <v>0</v>
      </c>
      <c r="CF17" s="8">
        <v>0.7</v>
      </c>
      <c r="CG17" s="8">
        <v>4</v>
      </c>
      <c r="CH17" s="8">
        <v>0</v>
      </c>
      <c r="CI17" s="8">
        <v>0.6</v>
      </c>
      <c r="CJ17" s="8">
        <v>7.8</v>
      </c>
      <c r="CK17" s="8">
        <v>0</v>
      </c>
      <c r="CL17" s="8">
        <v>0</v>
      </c>
      <c r="CM17" s="8">
        <v>8.5</v>
      </c>
      <c r="CN17" s="8">
        <f t="shared" si="0"/>
        <v>29.600000000000005</v>
      </c>
      <c r="CO17" s="8">
        <f t="shared" si="0"/>
        <v>10</v>
      </c>
      <c r="CP17" s="8">
        <f t="shared" si="0"/>
        <v>303.90000000000003</v>
      </c>
    </row>
    <row r="18" spans="1:94" x14ac:dyDescent="0.25">
      <c r="A18" s="7" t="s">
        <v>45</v>
      </c>
      <c r="B18" s="8">
        <v>0.1</v>
      </c>
      <c r="C18" s="8">
        <v>0</v>
      </c>
      <c r="D18" s="8">
        <v>5.6</v>
      </c>
      <c r="E18" s="8">
        <v>0.5</v>
      </c>
      <c r="F18" s="8">
        <v>0.1</v>
      </c>
      <c r="G18" s="8">
        <v>5.4</v>
      </c>
      <c r="H18" s="8">
        <v>0</v>
      </c>
      <c r="I18" s="8">
        <v>0</v>
      </c>
      <c r="J18" s="8">
        <v>6</v>
      </c>
      <c r="K18" s="8">
        <v>0.1</v>
      </c>
      <c r="L18" s="8">
        <v>0</v>
      </c>
      <c r="M18" s="8">
        <v>6.3</v>
      </c>
      <c r="N18" s="8">
        <v>0</v>
      </c>
      <c r="O18" s="8">
        <v>0</v>
      </c>
      <c r="P18" s="8">
        <v>7</v>
      </c>
      <c r="Q18" s="8">
        <v>0</v>
      </c>
      <c r="R18" s="8">
        <v>0.1</v>
      </c>
      <c r="S18" s="8">
        <v>10.3</v>
      </c>
      <c r="T18" s="8">
        <v>0</v>
      </c>
      <c r="U18" s="8">
        <v>0</v>
      </c>
      <c r="V18" s="8">
        <v>14</v>
      </c>
      <c r="W18" s="8">
        <v>0</v>
      </c>
      <c r="X18" s="8">
        <v>0</v>
      </c>
      <c r="Y18" s="8">
        <v>11</v>
      </c>
      <c r="Z18" s="8">
        <v>0</v>
      </c>
      <c r="AA18" s="8">
        <v>0</v>
      </c>
      <c r="AB18" s="8">
        <v>13.6</v>
      </c>
      <c r="AC18" s="8">
        <v>0</v>
      </c>
      <c r="AD18" s="8">
        <v>0</v>
      </c>
      <c r="AE18" s="8">
        <v>12.3</v>
      </c>
      <c r="AF18" s="8">
        <v>0</v>
      </c>
      <c r="AG18" s="8">
        <v>0</v>
      </c>
      <c r="AH18" s="8">
        <v>12.5</v>
      </c>
      <c r="AI18" s="8">
        <v>2.2999999999999998</v>
      </c>
      <c r="AJ18" s="8">
        <v>0.5</v>
      </c>
      <c r="AK18" s="8">
        <v>13.3</v>
      </c>
      <c r="AL18" s="8">
        <v>0.4</v>
      </c>
      <c r="AM18" s="8">
        <v>0.3</v>
      </c>
      <c r="AN18" s="8">
        <v>11.3</v>
      </c>
      <c r="AO18" s="8">
        <v>0</v>
      </c>
      <c r="AP18" s="8">
        <v>0</v>
      </c>
      <c r="AQ18" s="8">
        <v>14.5</v>
      </c>
      <c r="AR18" s="8">
        <v>0</v>
      </c>
      <c r="AS18" s="8">
        <v>0</v>
      </c>
      <c r="AT18" s="8">
        <v>20</v>
      </c>
      <c r="AU18" s="8">
        <v>1</v>
      </c>
      <c r="AV18" s="8">
        <v>2</v>
      </c>
      <c r="AW18" s="8">
        <v>6</v>
      </c>
      <c r="AX18" s="8">
        <v>0.5</v>
      </c>
      <c r="AY18" s="8">
        <v>0</v>
      </c>
      <c r="AZ18" s="8">
        <v>15.8</v>
      </c>
      <c r="BA18" s="8">
        <v>0</v>
      </c>
      <c r="BB18" s="8">
        <v>0</v>
      </c>
      <c r="BC18" s="8">
        <v>18</v>
      </c>
      <c r="BD18" s="8">
        <v>0.6</v>
      </c>
      <c r="BE18" s="8">
        <v>0</v>
      </c>
      <c r="BF18" s="8">
        <v>10</v>
      </c>
      <c r="BG18" s="8">
        <v>0</v>
      </c>
      <c r="BH18" s="8">
        <v>0</v>
      </c>
      <c r="BI18" s="8">
        <v>5</v>
      </c>
      <c r="BJ18" s="8">
        <v>0.3</v>
      </c>
      <c r="BK18" s="8">
        <v>1</v>
      </c>
      <c r="BL18" s="8">
        <v>12</v>
      </c>
      <c r="BM18" s="8">
        <v>0</v>
      </c>
      <c r="BN18" s="8">
        <v>0</v>
      </c>
      <c r="BO18" s="8">
        <v>10</v>
      </c>
      <c r="BP18" s="8">
        <v>0</v>
      </c>
      <c r="BQ18" s="8">
        <v>0</v>
      </c>
      <c r="BR18" s="8">
        <v>14</v>
      </c>
      <c r="BS18" s="8">
        <v>0</v>
      </c>
      <c r="BT18" s="8">
        <v>0.6</v>
      </c>
      <c r="BU18" s="8">
        <v>10.8</v>
      </c>
      <c r="BV18" s="8">
        <v>0</v>
      </c>
      <c r="BW18" s="8">
        <v>0</v>
      </c>
      <c r="BX18" s="8">
        <v>7.1</v>
      </c>
      <c r="BY18" s="8">
        <v>0</v>
      </c>
      <c r="BZ18" s="8">
        <v>0</v>
      </c>
      <c r="CA18" s="8">
        <v>6</v>
      </c>
      <c r="CB18" s="8">
        <v>0</v>
      </c>
      <c r="CC18" s="8">
        <v>0</v>
      </c>
      <c r="CD18" s="8">
        <v>6.8</v>
      </c>
      <c r="CE18" s="8">
        <v>0</v>
      </c>
      <c r="CF18" s="8">
        <v>0</v>
      </c>
      <c r="CG18" s="8">
        <v>4</v>
      </c>
      <c r="CH18" s="8">
        <v>0</v>
      </c>
      <c r="CI18" s="8">
        <v>1</v>
      </c>
      <c r="CJ18" s="8">
        <v>6.8</v>
      </c>
      <c r="CK18" s="8">
        <v>0</v>
      </c>
      <c r="CL18" s="8">
        <v>0.3</v>
      </c>
      <c r="CM18" s="8">
        <v>8.3000000000000007</v>
      </c>
      <c r="CN18" s="8">
        <f t="shared" si="0"/>
        <v>5.8</v>
      </c>
      <c r="CO18" s="8">
        <f t="shared" si="0"/>
        <v>5.8999999999999995</v>
      </c>
      <c r="CP18" s="8">
        <f t="shared" si="0"/>
        <v>303.70000000000005</v>
      </c>
    </row>
    <row r="19" spans="1:94" x14ac:dyDescent="0.25">
      <c r="A19" s="7" t="s">
        <v>46</v>
      </c>
      <c r="B19" s="8">
        <v>0</v>
      </c>
      <c r="C19" s="8">
        <v>0</v>
      </c>
      <c r="D19" s="8">
        <v>5.6</v>
      </c>
      <c r="E19" s="8">
        <v>0.1</v>
      </c>
      <c r="F19" s="8">
        <v>0</v>
      </c>
      <c r="G19" s="8">
        <v>5.5</v>
      </c>
      <c r="H19" s="8">
        <v>0</v>
      </c>
      <c r="I19" s="8">
        <v>0</v>
      </c>
      <c r="J19" s="8">
        <v>6</v>
      </c>
      <c r="K19" s="8">
        <v>0.1</v>
      </c>
      <c r="L19" s="8">
        <v>0</v>
      </c>
      <c r="M19" s="8">
        <v>6.4</v>
      </c>
      <c r="N19" s="8">
        <v>0</v>
      </c>
      <c r="O19" s="8">
        <v>0</v>
      </c>
      <c r="P19" s="8">
        <v>7</v>
      </c>
      <c r="Q19" s="8">
        <v>0.1</v>
      </c>
      <c r="R19" s="8">
        <v>0.6</v>
      </c>
      <c r="S19" s="8">
        <v>9.6999999999999993</v>
      </c>
      <c r="T19" s="8">
        <v>0</v>
      </c>
      <c r="U19" s="8">
        <v>0</v>
      </c>
      <c r="V19" s="8">
        <v>14</v>
      </c>
      <c r="W19" s="8">
        <v>0.7</v>
      </c>
      <c r="X19" s="8">
        <v>0</v>
      </c>
      <c r="Y19" s="8">
        <v>11.7</v>
      </c>
      <c r="Z19" s="8">
        <v>1</v>
      </c>
      <c r="AA19" s="8">
        <v>0.4</v>
      </c>
      <c r="AB19" s="8">
        <v>14.2</v>
      </c>
      <c r="AC19" s="8">
        <v>0.3</v>
      </c>
      <c r="AD19" s="8">
        <v>0</v>
      </c>
      <c r="AE19" s="8">
        <v>12.7</v>
      </c>
      <c r="AF19" s="8">
        <v>0</v>
      </c>
      <c r="AG19" s="8">
        <v>0</v>
      </c>
      <c r="AH19" s="8">
        <v>12.5</v>
      </c>
      <c r="AI19" s="8">
        <v>0.3</v>
      </c>
      <c r="AJ19" s="8">
        <v>0.3</v>
      </c>
      <c r="AK19" s="8">
        <v>13.3</v>
      </c>
      <c r="AL19" s="8">
        <v>0.5</v>
      </c>
      <c r="AM19" s="8">
        <v>0</v>
      </c>
      <c r="AN19" s="8">
        <v>11.8</v>
      </c>
      <c r="AO19" s="8">
        <v>0</v>
      </c>
      <c r="AP19" s="8">
        <v>0</v>
      </c>
      <c r="AQ19" s="8">
        <v>14.5</v>
      </c>
      <c r="AR19" s="8">
        <v>1</v>
      </c>
      <c r="AS19" s="8">
        <v>0</v>
      </c>
      <c r="AT19" s="8">
        <v>21</v>
      </c>
      <c r="AU19" s="8">
        <v>0</v>
      </c>
      <c r="AV19" s="8">
        <v>0</v>
      </c>
      <c r="AW19" s="8">
        <v>6</v>
      </c>
      <c r="AX19" s="8">
        <v>1</v>
      </c>
      <c r="AY19" s="8">
        <v>0</v>
      </c>
      <c r="AZ19" s="8">
        <v>16.8</v>
      </c>
      <c r="BA19" s="8">
        <v>1</v>
      </c>
      <c r="BB19" s="8">
        <v>0.5</v>
      </c>
      <c r="BC19" s="8">
        <v>18.5</v>
      </c>
      <c r="BD19" s="8">
        <v>0.2</v>
      </c>
      <c r="BE19" s="8">
        <v>0</v>
      </c>
      <c r="BF19" s="8">
        <v>10.199999999999999</v>
      </c>
      <c r="BG19" s="8">
        <v>0</v>
      </c>
      <c r="BH19" s="8">
        <v>0</v>
      </c>
      <c r="BI19" s="8">
        <v>5</v>
      </c>
      <c r="BJ19" s="8">
        <v>0</v>
      </c>
      <c r="BK19" s="8">
        <v>0.3</v>
      </c>
      <c r="BL19" s="8">
        <v>11.8</v>
      </c>
      <c r="BM19" s="8">
        <v>0.3</v>
      </c>
      <c r="BN19" s="8">
        <v>0.3</v>
      </c>
      <c r="BO19" s="8">
        <v>10</v>
      </c>
      <c r="BP19" s="8">
        <v>0.3</v>
      </c>
      <c r="BQ19" s="8">
        <v>0.3</v>
      </c>
      <c r="BR19" s="8">
        <v>14</v>
      </c>
      <c r="BS19" s="8">
        <v>0</v>
      </c>
      <c r="BT19" s="8">
        <v>0.8</v>
      </c>
      <c r="BU19" s="8">
        <v>10</v>
      </c>
      <c r="BV19" s="8">
        <v>0.1</v>
      </c>
      <c r="BW19" s="8">
        <v>0</v>
      </c>
      <c r="BX19" s="8">
        <v>7.3</v>
      </c>
      <c r="BY19" s="8">
        <v>0</v>
      </c>
      <c r="BZ19" s="8">
        <v>0</v>
      </c>
      <c r="CA19" s="8">
        <v>6</v>
      </c>
      <c r="CB19" s="8">
        <v>0</v>
      </c>
      <c r="CC19" s="8">
        <v>0</v>
      </c>
      <c r="CD19" s="8">
        <v>6.8</v>
      </c>
      <c r="CE19" s="8">
        <v>0</v>
      </c>
      <c r="CF19" s="8">
        <v>0.3</v>
      </c>
      <c r="CG19" s="8">
        <v>3.7</v>
      </c>
      <c r="CH19" s="8">
        <v>0</v>
      </c>
      <c r="CI19" s="8">
        <v>0</v>
      </c>
      <c r="CJ19" s="8">
        <v>6.8</v>
      </c>
      <c r="CK19" s="8">
        <v>0</v>
      </c>
      <c r="CL19" s="8">
        <v>0</v>
      </c>
      <c r="CM19" s="8">
        <v>8.3000000000000007</v>
      </c>
      <c r="CN19" s="8">
        <f t="shared" si="0"/>
        <v>6.9999999999999991</v>
      </c>
      <c r="CO19" s="8">
        <f t="shared" si="0"/>
        <v>3.8</v>
      </c>
      <c r="CP19" s="8">
        <f t="shared" si="0"/>
        <v>307.10000000000008</v>
      </c>
    </row>
    <row r="20" spans="1:94" x14ac:dyDescent="0.25">
      <c r="A20" s="7" t="s">
        <v>47</v>
      </c>
      <c r="B20" s="8">
        <v>0.6</v>
      </c>
      <c r="C20" s="8">
        <v>0</v>
      </c>
      <c r="D20" s="8">
        <v>6.2</v>
      </c>
      <c r="E20" s="8">
        <v>0</v>
      </c>
      <c r="F20" s="8">
        <v>0</v>
      </c>
      <c r="G20" s="8">
        <v>5.5</v>
      </c>
      <c r="H20" s="8">
        <v>0</v>
      </c>
      <c r="I20" s="8">
        <v>0</v>
      </c>
      <c r="J20" s="8">
        <v>6</v>
      </c>
      <c r="K20" s="8">
        <v>0.1</v>
      </c>
      <c r="L20" s="8">
        <v>1.6</v>
      </c>
      <c r="M20" s="8">
        <v>4.9000000000000004</v>
      </c>
      <c r="N20" s="8">
        <v>0</v>
      </c>
      <c r="O20" s="8">
        <v>0</v>
      </c>
      <c r="P20" s="8">
        <v>7</v>
      </c>
      <c r="Q20" s="8">
        <v>0.1</v>
      </c>
      <c r="R20" s="8">
        <v>0</v>
      </c>
      <c r="S20" s="8">
        <v>9.9</v>
      </c>
      <c r="T20" s="8">
        <v>0</v>
      </c>
      <c r="U20" s="8">
        <v>0</v>
      </c>
      <c r="V20" s="8">
        <v>14</v>
      </c>
      <c r="W20" s="8">
        <v>0</v>
      </c>
      <c r="X20" s="8">
        <v>0</v>
      </c>
      <c r="Y20" s="8">
        <v>11.7</v>
      </c>
      <c r="Z20" s="8">
        <v>0.4</v>
      </c>
      <c r="AA20" s="8">
        <v>0.4</v>
      </c>
      <c r="AB20" s="8">
        <v>14.2</v>
      </c>
      <c r="AC20" s="8">
        <v>1.3</v>
      </c>
      <c r="AD20" s="8">
        <v>0</v>
      </c>
      <c r="AE20" s="8">
        <v>14</v>
      </c>
      <c r="AF20" s="8">
        <v>0</v>
      </c>
      <c r="AG20" s="8">
        <v>0</v>
      </c>
      <c r="AH20" s="8">
        <v>12.5</v>
      </c>
      <c r="AI20" s="8">
        <v>0.8</v>
      </c>
      <c r="AJ20" s="8">
        <v>0.8</v>
      </c>
      <c r="AK20" s="8">
        <v>13.3</v>
      </c>
      <c r="AL20" s="8">
        <v>0.8</v>
      </c>
      <c r="AM20" s="8">
        <v>0.5</v>
      </c>
      <c r="AN20" s="8">
        <v>12.1</v>
      </c>
      <c r="AO20" s="8">
        <v>0</v>
      </c>
      <c r="AP20" s="8">
        <v>0</v>
      </c>
      <c r="AQ20" s="8">
        <v>14.5</v>
      </c>
      <c r="AR20" s="8">
        <v>0</v>
      </c>
      <c r="AS20" s="8">
        <v>1</v>
      </c>
      <c r="AT20" s="8">
        <v>20</v>
      </c>
      <c r="AU20" s="8">
        <v>0</v>
      </c>
      <c r="AV20" s="8">
        <v>0</v>
      </c>
      <c r="AW20" s="8">
        <v>6</v>
      </c>
      <c r="AX20" s="8">
        <v>0.8</v>
      </c>
      <c r="AY20" s="8">
        <v>0.5</v>
      </c>
      <c r="AZ20" s="8">
        <v>17</v>
      </c>
      <c r="BA20" s="8">
        <v>0.5</v>
      </c>
      <c r="BB20" s="8">
        <v>0.5</v>
      </c>
      <c r="BC20" s="8">
        <v>18.5</v>
      </c>
      <c r="BD20" s="8">
        <v>0.4</v>
      </c>
      <c r="BE20" s="8">
        <v>1</v>
      </c>
      <c r="BF20" s="8">
        <v>9.6</v>
      </c>
      <c r="BG20" s="8">
        <v>1</v>
      </c>
      <c r="BH20" s="8">
        <v>0</v>
      </c>
      <c r="BI20" s="8">
        <v>6</v>
      </c>
      <c r="BJ20" s="8">
        <v>0.3</v>
      </c>
      <c r="BK20" s="8">
        <v>0</v>
      </c>
      <c r="BL20" s="8">
        <v>12</v>
      </c>
      <c r="BM20" s="8">
        <v>1.5</v>
      </c>
      <c r="BN20" s="8">
        <v>0.3</v>
      </c>
      <c r="BO20" s="8">
        <v>11.3</v>
      </c>
      <c r="BP20" s="8">
        <v>0.3</v>
      </c>
      <c r="BQ20" s="8">
        <v>1</v>
      </c>
      <c r="BR20" s="8">
        <v>13.3</v>
      </c>
      <c r="BS20" s="8">
        <v>0</v>
      </c>
      <c r="BT20" s="8">
        <v>0</v>
      </c>
      <c r="BU20" s="8">
        <v>10</v>
      </c>
      <c r="BV20" s="8">
        <v>0</v>
      </c>
      <c r="BW20" s="8">
        <v>0.1</v>
      </c>
      <c r="BX20" s="8">
        <v>7.1</v>
      </c>
      <c r="BY20" s="8">
        <v>0.3</v>
      </c>
      <c r="BZ20" s="8">
        <v>0.5</v>
      </c>
      <c r="CA20" s="8">
        <v>5.8</v>
      </c>
      <c r="CB20" s="8">
        <v>0</v>
      </c>
      <c r="CC20" s="8">
        <v>1</v>
      </c>
      <c r="CD20" s="8">
        <v>5.8</v>
      </c>
      <c r="CE20" s="8">
        <v>0</v>
      </c>
      <c r="CF20" s="8">
        <v>0</v>
      </c>
      <c r="CG20" s="8">
        <v>3.7</v>
      </c>
      <c r="CH20" s="8">
        <v>0.8</v>
      </c>
      <c r="CI20" s="8">
        <v>0.6</v>
      </c>
      <c r="CJ20" s="8">
        <v>7</v>
      </c>
      <c r="CK20" s="8">
        <v>0</v>
      </c>
      <c r="CL20" s="8">
        <v>0.5</v>
      </c>
      <c r="CM20" s="8">
        <v>7.8</v>
      </c>
      <c r="CN20" s="8">
        <f t="shared" si="0"/>
        <v>10.000000000000002</v>
      </c>
      <c r="CO20" s="8">
        <f t="shared" si="0"/>
        <v>10.299999999999999</v>
      </c>
      <c r="CP20" s="8">
        <f t="shared" si="0"/>
        <v>306.70000000000005</v>
      </c>
    </row>
    <row r="21" spans="1:94" x14ac:dyDescent="0.25">
      <c r="A21" s="7" t="s">
        <v>48</v>
      </c>
      <c r="B21" s="8">
        <v>0</v>
      </c>
      <c r="C21" s="8">
        <v>0</v>
      </c>
      <c r="D21" s="8">
        <v>6.2</v>
      </c>
      <c r="E21" s="8">
        <v>0.1</v>
      </c>
      <c r="F21" s="8">
        <v>0</v>
      </c>
      <c r="G21" s="8">
        <v>5.6</v>
      </c>
      <c r="H21" s="8">
        <v>0</v>
      </c>
      <c r="I21" s="8">
        <v>0</v>
      </c>
      <c r="J21" s="8">
        <v>6</v>
      </c>
      <c r="K21" s="8">
        <v>0.1</v>
      </c>
      <c r="L21" s="8">
        <v>0.1</v>
      </c>
      <c r="M21" s="8">
        <v>4.9000000000000004</v>
      </c>
      <c r="N21" s="8">
        <v>0</v>
      </c>
      <c r="O21" s="8">
        <v>0</v>
      </c>
      <c r="P21" s="8">
        <v>7</v>
      </c>
      <c r="Q21" s="8">
        <v>0.2</v>
      </c>
      <c r="R21" s="8">
        <v>0.2</v>
      </c>
      <c r="S21" s="8">
        <v>9.9</v>
      </c>
      <c r="T21" s="8">
        <v>0</v>
      </c>
      <c r="U21" s="8">
        <v>0</v>
      </c>
      <c r="V21" s="8">
        <v>14</v>
      </c>
      <c r="W21" s="8">
        <v>0</v>
      </c>
      <c r="X21" s="8">
        <v>0</v>
      </c>
      <c r="Y21" s="8">
        <v>11.7</v>
      </c>
      <c r="Z21" s="8">
        <v>0.2</v>
      </c>
      <c r="AA21" s="8">
        <v>0.2</v>
      </c>
      <c r="AB21" s="8">
        <v>14.2</v>
      </c>
      <c r="AC21" s="8">
        <v>0.7</v>
      </c>
      <c r="AD21" s="8">
        <v>0</v>
      </c>
      <c r="AE21" s="8">
        <v>14.7</v>
      </c>
      <c r="AF21" s="8">
        <v>0.5</v>
      </c>
      <c r="AG21" s="8">
        <v>1.5</v>
      </c>
      <c r="AH21" s="8">
        <v>11.5</v>
      </c>
      <c r="AI21" s="8">
        <v>0</v>
      </c>
      <c r="AJ21" s="8">
        <v>0</v>
      </c>
      <c r="AK21" s="8">
        <v>13.3</v>
      </c>
      <c r="AL21" s="8">
        <v>0.8</v>
      </c>
      <c r="AM21" s="8">
        <v>0.5</v>
      </c>
      <c r="AN21" s="8">
        <v>12.3</v>
      </c>
      <c r="AO21" s="8">
        <v>0.5</v>
      </c>
      <c r="AP21" s="8">
        <v>1</v>
      </c>
      <c r="AQ21" s="8">
        <v>14</v>
      </c>
      <c r="AR21" s="8">
        <v>2</v>
      </c>
      <c r="AS21" s="8">
        <v>4</v>
      </c>
      <c r="AT21" s="8">
        <v>18</v>
      </c>
      <c r="AU21" s="8">
        <v>0</v>
      </c>
      <c r="AV21" s="8">
        <v>0</v>
      </c>
      <c r="AW21" s="8">
        <v>6</v>
      </c>
      <c r="AX21" s="8">
        <v>0.3</v>
      </c>
      <c r="AY21" s="8">
        <v>0.3</v>
      </c>
      <c r="AZ21" s="8">
        <v>17</v>
      </c>
      <c r="BA21" s="8">
        <v>0.5</v>
      </c>
      <c r="BB21" s="8">
        <v>0</v>
      </c>
      <c r="BC21" s="8">
        <v>19</v>
      </c>
      <c r="BD21" s="8">
        <v>0.6</v>
      </c>
      <c r="BE21" s="8">
        <v>0.2</v>
      </c>
      <c r="BF21" s="8">
        <v>10</v>
      </c>
      <c r="BG21" s="8">
        <v>0</v>
      </c>
      <c r="BH21" s="8">
        <v>0</v>
      </c>
      <c r="BI21" s="8">
        <v>6</v>
      </c>
      <c r="BJ21" s="8">
        <v>0</v>
      </c>
      <c r="BK21" s="8">
        <v>0.5</v>
      </c>
      <c r="BL21" s="8">
        <v>11.5</v>
      </c>
      <c r="BM21" s="8">
        <v>0.3</v>
      </c>
      <c r="BN21" s="8">
        <v>1.5</v>
      </c>
      <c r="BO21" s="8">
        <v>10</v>
      </c>
      <c r="BP21" s="8">
        <v>0</v>
      </c>
      <c r="BQ21" s="8">
        <v>1</v>
      </c>
      <c r="BR21" s="8">
        <v>12.3</v>
      </c>
      <c r="BS21" s="8">
        <v>0</v>
      </c>
      <c r="BT21" s="8">
        <v>0.8</v>
      </c>
      <c r="BU21" s="8">
        <v>9.1999999999999993</v>
      </c>
      <c r="BV21" s="8">
        <v>0.1</v>
      </c>
      <c r="BW21" s="8">
        <v>0.3</v>
      </c>
      <c r="BX21" s="8">
        <v>7</v>
      </c>
      <c r="BY21" s="8">
        <v>0</v>
      </c>
      <c r="BZ21" s="8">
        <v>1</v>
      </c>
      <c r="CA21" s="8">
        <v>4.8</v>
      </c>
      <c r="CB21" s="8">
        <v>0</v>
      </c>
      <c r="CC21" s="8">
        <v>0.2</v>
      </c>
      <c r="CD21" s="8">
        <v>5.6</v>
      </c>
      <c r="CE21" s="8">
        <v>0</v>
      </c>
      <c r="CF21" s="8">
        <v>0</v>
      </c>
      <c r="CG21" s="8">
        <v>3.7</v>
      </c>
      <c r="CH21" s="8">
        <v>0</v>
      </c>
      <c r="CI21" s="8">
        <v>0.2</v>
      </c>
      <c r="CJ21" s="8">
        <v>6.8</v>
      </c>
      <c r="CK21" s="8">
        <v>0</v>
      </c>
      <c r="CL21" s="8">
        <v>0</v>
      </c>
      <c r="CM21" s="8">
        <v>7.8</v>
      </c>
      <c r="CN21" s="8">
        <f t="shared" si="0"/>
        <v>6.8999999999999986</v>
      </c>
      <c r="CO21" s="8">
        <f t="shared" si="0"/>
        <v>13.5</v>
      </c>
      <c r="CP21" s="8">
        <f t="shared" si="0"/>
        <v>300.00000000000006</v>
      </c>
    </row>
    <row r="22" spans="1:94" x14ac:dyDescent="0.25">
      <c r="A22" s="7" t="s">
        <v>49</v>
      </c>
      <c r="B22" s="8">
        <v>0.8</v>
      </c>
      <c r="C22" s="8">
        <v>0</v>
      </c>
      <c r="D22" s="8">
        <v>6.9</v>
      </c>
      <c r="E22" s="8">
        <v>0.1</v>
      </c>
      <c r="F22" s="8">
        <v>0</v>
      </c>
      <c r="G22" s="8">
        <v>5.6</v>
      </c>
      <c r="H22" s="8">
        <v>0</v>
      </c>
      <c r="I22" s="8">
        <v>0</v>
      </c>
      <c r="J22" s="8">
        <v>6</v>
      </c>
      <c r="K22" s="8">
        <v>0.9</v>
      </c>
      <c r="L22" s="8">
        <v>0.1</v>
      </c>
      <c r="M22" s="8">
        <v>5.7</v>
      </c>
      <c r="N22" s="8">
        <v>2</v>
      </c>
      <c r="O22" s="8">
        <v>0</v>
      </c>
      <c r="P22" s="8">
        <v>9</v>
      </c>
      <c r="Q22" s="8">
        <v>0.5</v>
      </c>
      <c r="R22" s="8">
        <v>0.6</v>
      </c>
      <c r="S22" s="8">
        <v>9.6999999999999993</v>
      </c>
      <c r="T22" s="8">
        <v>0</v>
      </c>
      <c r="U22" s="8">
        <v>0</v>
      </c>
      <c r="V22" s="8">
        <v>14</v>
      </c>
      <c r="W22" s="8">
        <v>1.3</v>
      </c>
      <c r="X22" s="8">
        <v>1.3</v>
      </c>
      <c r="Y22" s="8">
        <v>11.7</v>
      </c>
      <c r="Z22" s="8">
        <v>0.8</v>
      </c>
      <c r="AA22" s="8">
        <v>0.2</v>
      </c>
      <c r="AB22" s="8">
        <v>14.8</v>
      </c>
      <c r="AC22" s="8">
        <v>0</v>
      </c>
      <c r="AD22" s="8">
        <v>0.7</v>
      </c>
      <c r="AE22" s="8">
        <v>14</v>
      </c>
      <c r="AF22" s="8">
        <v>0</v>
      </c>
      <c r="AG22" s="8">
        <v>0</v>
      </c>
      <c r="AH22" s="8">
        <v>11.5</v>
      </c>
      <c r="AI22" s="8">
        <v>0.8</v>
      </c>
      <c r="AJ22" s="8">
        <v>1</v>
      </c>
      <c r="AK22" s="8">
        <v>13</v>
      </c>
      <c r="AL22" s="8">
        <v>0.3</v>
      </c>
      <c r="AM22" s="8">
        <v>1.2</v>
      </c>
      <c r="AN22" s="8">
        <v>11.5</v>
      </c>
      <c r="AO22" s="8">
        <v>1</v>
      </c>
      <c r="AP22" s="8">
        <v>0</v>
      </c>
      <c r="AQ22" s="8">
        <v>15</v>
      </c>
      <c r="AR22" s="8">
        <v>0</v>
      </c>
      <c r="AS22" s="8">
        <v>0</v>
      </c>
      <c r="AT22" s="8">
        <v>18</v>
      </c>
      <c r="AU22" s="8">
        <v>0</v>
      </c>
      <c r="AV22" s="8">
        <v>0</v>
      </c>
      <c r="AW22" s="8">
        <v>6</v>
      </c>
      <c r="AX22" s="8">
        <v>0.8</v>
      </c>
      <c r="AY22" s="8">
        <v>1.5</v>
      </c>
      <c r="AZ22" s="8">
        <v>16.3</v>
      </c>
      <c r="BA22" s="8">
        <v>0</v>
      </c>
      <c r="BB22" s="8">
        <v>0</v>
      </c>
      <c r="BC22" s="8">
        <v>19</v>
      </c>
      <c r="BD22" s="8">
        <v>0.8</v>
      </c>
      <c r="BE22" s="8">
        <v>0.6</v>
      </c>
      <c r="BF22" s="8">
        <v>10.199999999999999</v>
      </c>
      <c r="BG22" s="8">
        <v>1</v>
      </c>
      <c r="BH22" s="8">
        <v>0</v>
      </c>
      <c r="BI22" s="8">
        <v>7</v>
      </c>
      <c r="BJ22" s="8">
        <v>0</v>
      </c>
      <c r="BK22" s="8">
        <v>0</v>
      </c>
      <c r="BL22" s="8">
        <v>11.5</v>
      </c>
      <c r="BM22" s="8">
        <v>0.5</v>
      </c>
      <c r="BN22" s="8">
        <v>0.5</v>
      </c>
      <c r="BO22" s="8">
        <v>10</v>
      </c>
      <c r="BP22" s="8">
        <v>0.7</v>
      </c>
      <c r="BQ22" s="8">
        <v>0.3</v>
      </c>
      <c r="BR22" s="8">
        <v>12.7</v>
      </c>
      <c r="BS22" s="8">
        <v>0</v>
      </c>
      <c r="BT22" s="8">
        <v>0.6</v>
      </c>
      <c r="BU22" s="8">
        <v>8.6</v>
      </c>
      <c r="BV22" s="8">
        <v>0</v>
      </c>
      <c r="BW22" s="8">
        <v>0.9</v>
      </c>
      <c r="BX22" s="8">
        <v>6.1</v>
      </c>
      <c r="BY22" s="8">
        <v>0</v>
      </c>
      <c r="BZ22" s="8">
        <v>0</v>
      </c>
      <c r="CA22" s="8">
        <v>4.8</v>
      </c>
      <c r="CB22" s="8">
        <v>0</v>
      </c>
      <c r="CC22" s="8">
        <v>0.8</v>
      </c>
      <c r="CD22" s="8">
        <v>4.8</v>
      </c>
      <c r="CE22" s="8">
        <v>0</v>
      </c>
      <c r="CF22" s="8">
        <v>0.3</v>
      </c>
      <c r="CG22" s="8">
        <v>3.3</v>
      </c>
      <c r="CH22" s="8">
        <v>0</v>
      </c>
      <c r="CI22" s="8">
        <v>0.6</v>
      </c>
      <c r="CJ22" s="8">
        <v>6.2</v>
      </c>
      <c r="CK22" s="8">
        <v>0</v>
      </c>
      <c r="CL22" s="8">
        <v>0.3</v>
      </c>
      <c r="CM22" s="8">
        <v>7.5</v>
      </c>
      <c r="CN22" s="8">
        <f t="shared" si="0"/>
        <v>12.3</v>
      </c>
      <c r="CO22" s="8">
        <f t="shared" si="0"/>
        <v>11.500000000000002</v>
      </c>
      <c r="CP22" s="8">
        <f t="shared" si="0"/>
        <v>300.40000000000009</v>
      </c>
    </row>
    <row r="23" spans="1:94" x14ac:dyDescent="0.25">
      <c r="A23" s="7" t="s">
        <v>51</v>
      </c>
      <c r="B23" s="8">
        <v>0.3</v>
      </c>
      <c r="C23" s="8">
        <v>0.2</v>
      </c>
      <c r="D23" s="8">
        <v>7.1</v>
      </c>
      <c r="E23" s="8">
        <v>0</v>
      </c>
      <c r="F23" s="8">
        <v>1.1000000000000001</v>
      </c>
      <c r="G23" s="8">
        <v>4.5</v>
      </c>
      <c r="H23" s="8">
        <v>0</v>
      </c>
      <c r="I23" s="8">
        <v>0</v>
      </c>
      <c r="J23" s="8">
        <v>6</v>
      </c>
      <c r="K23" s="8">
        <v>0.6</v>
      </c>
      <c r="L23" s="8">
        <v>0.4</v>
      </c>
      <c r="M23" s="8">
        <v>5.9</v>
      </c>
      <c r="N23" s="8">
        <v>0</v>
      </c>
      <c r="O23" s="8">
        <v>0</v>
      </c>
      <c r="P23" s="8">
        <v>9</v>
      </c>
      <c r="Q23" s="8">
        <v>1.1000000000000001</v>
      </c>
      <c r="R23" s="8">
        <v>3.4</v>
      </c>
      <c r="S23" s="8">
        <v>7.4</v>
      </c>
      <c r="T23" s="8">
        <v>0</v>
      </c>
      <c r="U23" s="8">
        <v>2</v>
      </c>
      <c r="V23" s="8">
        <v>12</v>
      </c>
      <c r="W23" s="8">
        <v>0.7</v>
      </c>
      <c r="X23" s="8">
        <v>1.7</v>
      </c>
      <c r="Y23" s="8">
        <v>10.7</v>
      </c>
      <c r="Z23" s="8">
        <v>1.2</v>
      </c>
      <c r="AA23" s="8">
        <v>1.6</v>
      </c>
      <c r="AB23" s="8">
        <v>14.4</v>
      </c>
      <c r="AC23" s="8">
        <v>1.7</v>
      </c>
      <c r="AD23" s="8">
        <v>3.3</v>
      </c>
      <c r="AE23" s="8">
        <v>12.3</v>
      </c>
      <c r="AF23" s="8">
        <v>3.5</v>
      </c>
      <c r="AG23" s="8">
        <v>3.5</v>
      </c>
      <c r="AH23" s="8">
        <v>11.5</v>
      </c>
      <c r="AI23" s="8">
        <v>1.5</v>
      </c>
      <c r="AJ23" s="8">
        <v>2.5</v>
      </c>
      <c r="AK23" s="8">
        <v>12</v>
      </c>
      <c r="AL23" s="8">
        <v>1.1000000000000001</v>
      </c>
      <c r="AM23" s="8">
        <v>3.4</v>
      </c>
      <c r="AN23" s="8">
        <v>9.1999999999999993</v>
      </c>
      <c r="AO23" s="8">
        <v>1</v>
      </c>
      <c r="AP23" s="8">
        <v>2</v>
      </c>
      <c r="AQ23" s="8">
        <v>14</v>
      </c>
      <c r="AR23" s="8">
        <v>0</v>
      </c>
      <c r="AS23" s="8">
        <v>4</v>
      </c>
      <c r="AT23" s="8">
        <v>14</v>
      </c>
      <c r="AU23" s="8">
        <v>0</v>
      </c>
      <c r="AV23" s="8">
        <v>1</v>
      </c>
      <c r="AW23" s="8">
        <v>5</v>
      </c>
      <c r="AX23" s="8">
        <v>1</v>
      </c>
      <c r="AY23" s="8">
        <v>4.5</v>
      </c>
      <c r="AZ23" s="8">
        <v>12.8</v>
      </c>
      <c r="BA23" s="8">
        <v>0</v>
      </c>
      <c r="BB23" s="8">
        <v>4</v>
      </c>
      <c r="BC23" s="8">
        <v>15</v>
      </c>
      <c r="BD23" s="8">
        <v>0</v>
      </c>
      <c r="BE23" s="8">
        <v>2.2000000000000002</v>
      </c>
      <c r="BF23" s="8">
        <v>8</v>
      </c>
      <c r="BG23" s="8">
        <v>0</v>
      </c>
      <c r="BH23" s="8">
        <v>0</v>
      </c>
      <c r="BI23" s="8">
        <v>7</v>
      </c>
      <c r="BJ23" s="8">
        <v>0.5</v>
      </c>
      <c r="BK23" s="8">
        <v>4</v>
      </c>
      <c r="BL23" s="8">
        <v>8</v>
      </c>
      <c r="BM23" s="8">
        <v>0.5</v>
      </c>
      <c r="BN23" s="8">
        <v>2</v>
      </c>
      <c r="BO23" s="8">
        <v>8.5</v>
      </c>
      <c r="BP23" s="8">
        <v>0.3</v>
      </c>
      <c r="BQ23" s="8">
        <v>0.7</v>
      </c>
      <c r="BR23" s="8">
        <v>12.3</v>
      </c>
      <c r="BS23" s="8">
        <v>0.6</v>
      </c>
      <c r="BT23" s="8">
        <v>1.2</v>
      </c>
      <c r="BU23" s="8">
        <v>8</v>
      </c>
      <c r="BV23" s="8">
        <v>1</v>
      </c>
      <c r="BW23" s="8">
        <v>1.7</v>
      </c>
      <c r="BX23" s="8">
        <v>5.4</v>
      </c>
      <c r="BY23" s="8">
        <v>1</v>
      </c>
      <c r="BZ23" s="8">
        <v>1.8</v>
      </c>
      <c r="CA23" s="8">
        <v>4.3</v>
      </c>
      <c r="CB23" s="8">
        <v>0.2</v>
      </c>
      <c r="CC23" s="8">
        <v>2.2000000000000002</v>
      </c>
      <c r="CD23" s="8">
        <v>2.8</v>
      </c>
      <c r="CE23" s="8">
        <v>0.3</v>
      </c>
      <c r="CF23" s="8">
        <v>0</v>
      </c>
      <c r="CG23" s="8">
        <v>3.7</v>
      </c>
      <c r="CH23" s="8">
        <v>0.2</v>
      </c>
      <c r="CI23" s="8">
        <v>0.4</v>
      </c>
      <c r="CJ23" s="8">
        <v>6</v>
      </c>
      <c r="CK23" s="8">
        <v>0</v>
      </c>
      <c r="CL23" s="8">
        <v>0</v>
      </c>
      <c r="CM23" s="8">
        <v>7.5</v>
      </c>
      <c r="CN23" s="8">
        <f t="shared" si="0"/>
        <v>18.3</v>
      </c>
      <c r="CO23" s="8">
        <f t="shared" si="0"/>
        <v>54.800000000000004</v>
      </c>
      <c r="CP23" s="8">
        <f t="shared" si="0"/>
        <v>264.30000000000007</v>
      </c>
    </row>
    <row r="24" spans="1:94" x14ac:dyDescent="0.25">
      <c r="A24" s="7" t="s">
        <v>52</v>
      </c>
      <c r="B24" s="8">
        <v>0.7</v>
      </c>
      <c r="C24" s="8">
        <v>0</v>
      </c>
      <c r="D24" s="8">
        <v>7.8</v>
      </c>
      <c r="E24" s="8">
        <v>0.1</v>
      </c>
      <c r="F24" s="8">
        <v>0.4</v>
      </c>
      <c r="G24" s="8">
        <v>4.2</v>
      </c>
      <c r="H24" s="8">
        <v>0</v>
      </c>
      <c r="I24" s="8">
        <v>1</v>
      </c>
      <c r="J24" s="8">
        <v>5</v>
      </c>
      <c r="K24" s="8">
        <v>1.5</v>
      </c>
      <c r="L24" s="8">
        <v>0.1</v>
      </c>
      <c r="M24" s="8">
        <v>7.4</v>
      </c>
      <c r="N24" s="8">
        <v>0</v>
      </c>
      <c r="O24" s="8">
        <v>1</v>
      </c>
      <c r="P24" s="8">
        <v>8</v>
      </c>
      <c r="Q24" s="8">
        <v>1.9</v>
      </c>
      <c r="R24" s="8">
        <v>0.2</v>
      </c>
      <c r="S24" s="8">
        <v>9.1</v>
      </c>
      <c r="T24" s="8">
        <v>0</v>
      </c>
      <c r="U24" s="8">
        <v>2</v>
      </c>
      <c r="V24" s="8">
        <v>10</v>
      </c>
      <c r="W24" s="8">
        <v>1.7</v>
      </c>
      <c r="X24" s="8">
        <v>1</v>
      </c>
      <c r="Y24" s="8">
        <v>11.3</v>
      </c>
      <c r="Z24" s="8">
        <v>1.4</v>
      </c>
      <c r="AA24" s="8">
        <v>0.2</v>
      </c>
      <c r="AB24" s="8">
        <v>15.6</v>
      </c>
      <c r="AC24" s="8">
        <v>1.3</v>
      </c>
      <c r="AD24" s="8">
        <v>0.7</v>
      </c>
      <c r="AE24" s="8">
        <v>13</v>
      </c>
      <c r="AF24" s="8">
        <v>3.5</v>
      </c>
      <c r="AG24" s="8">
        <v>0.5</v>
      </c>
      <c r="AH24" s="8">
        <v>14.5</v>
      </c>
      <c r="AI24" s="8">
        <v>0.8</v>
      </c>
      <c r="AJ24" s="8">
        <v>0.3</v>
      </c>
      <c r="AK24" s="8">
        <v>12.5</v>
      </c>
      <c r="AL24" s="8">
        <v>0.8</v>
      </c>
      <c r="AM24" s="8">
        <v>0.3</v>
      </c>
      <c r="AN24" s="8">
        <v>9.6</v>
      </c>
      <c r="AO24" s="8">
        <v>2</v>
      </c>
      <c r="AP24" s="8">
        <v>1</v>
      </c>
      <c r="AQ24" s="8">
        <v>15</v>
      </c>
      <c r="AR24" s="8">
        <v>1</v>
      </c>
      <c r="AS24" s="8">
        <v>3</v>
      </c>
      <c r="AT24" s="8">
        <v>12</v>
      </c>
      <c r="AU24" s="8">
        <v>1</v>
      </c>
      <c r="AV24" s="8">
        <v>0</v>
      </c>
      <c r="AW24" s="8">
        <v>6</v>
      </c>
      <c r="AX24" s="8">
        <v>1.8</v>
      </c>
      <c r="AY24" s="8">
        <v>1</v>
      </c>
      <c r="AZ24" s="8">
        <v>13.5</v>
      </c>
      <c r="BA24" s="8">
        <v>1</v>
      </c>
      <c r="BB24" s="8">
        <v>0</v>
      </c>
      <c r="BC24" s="8">
        <v>16</v>
      </c>
      <c r="BD24" s="8">
        <v>1.4</v>
      </c>
      <c r="BE24" s="8">
        <v>0.2</v>
      </c>
      <c r="BF24" s="8">
        <v>9.1999999999999993</v>
      </c>
      <c r="BG24" s="8">
        <v>0</v>
      </c>
      <c r="BH24" s="8">
        <v>0</v>
      </c>
      <c r="BI24" s="8">
        <v>7</v>
      </c>
      <c r="BJ24" s="8">
        <v>1.3</v>
      </c>
      <c r="BK24" s="8">
        <v>0.5</v>
      </c>
      <c r="BL24" s="8">
        <v>8.8000000000000007</v>
      </c>
      <c r="BM24" s="8">
        <v>0.3</v>
      </c>
      <c r="BN24" s="8">
        <v>0.3</v>
      </c>
      <c r="BO24" s="8">
        <v>8.5</v>
      </c>
      <c r="BP24" s="8">
        <v>0</v>
      </c>
      <c r="BQ24" s="8">
        <v>0.3</v>
      </c>
      <c r="BR24" s="8">
        <v>12</v>
      </c>
      <c r="BS24" s="8">
        <v>0.2</v>
      </c>
      <c r="BT24" s="8">
        <v>0.2</v>
      </c>
      <c r="BU24" s="8">
        <v>8</v>
      </c>
      <c r="BV24" s="8">
        <v>1.3</v>
      </c>
      <c r="BW24" s="8">
        <v>0</v>
      </c>
      <c r="BX24" s="8">
        <v>6.7</v>
      </c>
      <c r="BY24" s="8">
        <v>0</v>
      </c>
      <c r="BZ24" s="8">
        <v>0</v>
      </c>
      <c r="CA24" s="8">
        <v>4.3</v>
      </c>
      <c r="CB24" s="8">
        <v>0.2</v>
      </c>
      <c r="CC24" s="8">
        <v>0</v>
      </c>
      <c r="CD24" s="8">
        <v>3</v>
      </c>
      <c r="CE24" s="8">
        <v>0.3</v>
      </c>
      <c r="CF24" s="8">
        <v>0</v>
      </c>
      <c r="CG24" s="8">
        <v>4</v>
      </c>
      <c r="CH24" s="8">
        <v>0.2</v>
      </c>
      <c r="CI24" s="8">
        <v>0.2</v>
      </c>
      <c r="CJ24" s="8">
        <v>6</v>
      </c>
      <c r="CK24" s="8">
        <v>0</v>
      </c>
      <c r="CL24" s="8">
        <v>0</v>
      </c>
      <c r="CM24" s="8">
        <v>7.5</v>
      </c>
      <c r="CN24" s="8">
        <f t="shared" si="0"/>
        <v>25.700000000000003</v>
      </c>
      <c r="CO24" s="8">
        <f t="shared" si="0"/>
        <v>14.399999999999999</v>
      </c>
      <c r="CP24" s="8">
        <f t="shared" si="0"/>
        <v>275.5</v>
      </c>
    </row>
    <row r="25" spans="1:94" x14ac:dyDescent="0.25">
      <c r="A25" s="7" t="s">
        <v>53</v>
      </c>
      <c r="B25" s="8">
        <v>0.3</v>
      </c>
      <c r="C25" s="8">
        <v>0.4</v>
      </c>
      <c r="D25" s="8">
        <v>7.7</v>
      </c>
      <c r="E25" s="8">
        <v>0.1</v>
      </c>
      <c r="F25" s="8">
        <v>0.5</v>
      </c>
      <c r="G25" s="8">
        <v>3.9</v>
      </c>
      <c r="H25" s="8">
        <v>1</v>
      </c>
      <c r="I25" s="8">
        <v>0</v>
      </c>
      <c r="J25" s="8">
        <v>6</v>
      </c>
      <c r="K25" s="8">
        <v>0.2</v>
      </c>
      <c r="L25" s="8">
        <v>0.2</v>
      </c>
      <c r="M25" s="8">
        <v>7.4</v>
      </c>
      <c r="N25" s="8">
        <v>0</v>
      </c>
      <c r="O25" s="8">
        <v>0</v>
      </c>
      <c r="P25" s="8">
        <v>8</v>
      </c>
      <c r="Q25" s="8">
        <v>0.5</v>
      </c>
      <c r="R25" s="8">
        <v>0.1</v>
      </c>
      <c r="S25" s="8">
        <v>9.4</v>
      </c>
      <c r="T25" s="8">
        <v>0</v>
      </c>
      <c r="U25" s="8">
        <v>1</v>
      </c>
      <c r="V25" s="8">
        <v>9</v>
      </c>
      <c r="W25" s="8">
        <v>0</v>
      </c>
      <c r="X25" s="8">
        <v>0.3</v>
      </c>
      <c r="Y25" s="8">
        <v>11</v>
      </c>
      <c r="Z25" s="8">
        <v>0.4</v>
      </c>
      <c r="AA25" s="8">
        <v>0.4</v>
      </c>
      <c r="AB25" s="8">
        <v>15.6</v>
      </c>
      <c r="AC25" s="8">
        <v>0.3</v>
      </c>
      <c r="AD25" s="8">
        <v>0</v>
      </c>
      <c r="AE25" s="8">
        <v>13.3</v>
      </c>
      <c r="AF25" s="8">
        <v>0</v>
      </c>
      <c r="AG25" s="8">
        <v>1</v>
      </c>
      <c r="AH25" s="8">
        <v>13.5</v>
      </c>
      <c r="AI25" s="8">
        <v>0.5</v>
      </c>
      <c r="AJ25" s="8">
        <v>0</v>
      </c>
      <c r="AK25" s="8">
        <v>13</v>
      </c>
      <c r="AL25" s="8">
        <v>0.8</v>
      </c>
      <c r="AM25" s="8">
        <v>0.2</v>
      </c>
      <c r="AN25" s="8">
        <v>10.3</v>
      </c>
      <c r="AO25" s="8">
        <v>0.5</v>
      </c>
      <c r="AP25" s="8">
        <v>0</v>
      </c>
      <c r="AQ25" s="8">
        <v>15.5</v>
      </c>
      <c r="AR25" s="8">
        <v>0</v>
      </c>
      <c r="AS25" s="8">
        <v>0</v>
      </c>
      <c r="AT25" s="8">
        <v>12</v>
      </c>
      <c r="AU25" s="8">
        <v>0</v>
      </c>
      <c r="AV25" s="8">
        <v>0</v>
      </c>
      <c r="AW25" s="8">
        <v>6</v>
      </c>
      <c r="AX25" s="8">
        <v>0.5</v>
      </c>
      <c r="AY25" s="8">
        <v>0.3</v>
      </c>
      <c r="AZ25" s="8">
        <v>13.8</v>
      </c>
      <c r="BA25" s="8">
        <v>1</v>
      </c>
      <c r="BB25" s="8">
        <v>0</v>
      </c>
      <c r="BC25" s="8">
        <v>17</v>
      </c>
      <c r="BD25" s="8">
        <v>0.4</v>
      </c>
      <c r="BE25" s="8">
        <v>0</v>
      </c>
      <c r="BF25" s="8">
        <v>9.6</v>
      </c>
      <c r="BG25" s="8">
        <v>0</v>
      </c>
      <c r="BH25" s="8">
        <v>1</v>
      </c>
      <c r="BI25" s="8">
        <v>6</v>
      </c>
      <c r="BJ25" s="8">
        <v>0</v>
      </c>
      <c r="BK25" s="8">
        <v>0.8</v>
      </c>
      <c r="BL25" s="8">
        <v>8</v>
      </c>
      <c r="BM25" s="8">
        <v>0.3</v>
      </c>
      <c r="BN25" s="8">
        <v>0</v>
      </c>
      <c r="BO25" s="8">
        <v>8.8000000000000007</v>
      </c>
      <c r="BP25" s="8">
        <v>0</v>
      </c>
      <c r="BQ25" s="8">
        <v>0.3</v>
      </c>
      <c r="BR25" s="8">
        <v>11.7</v>
      </c>
      <c r="BS25" s="8">
        <v>0.2</v>
      </c>
      <c r="BT25" s="8">
        <v>0.4</v>
      </c>
      <c r="BU25" s="8">
        <v>7.8</v>
      </c>
      <c r="BV25" s="8">
        <v>0.1</v>
      </c>
      <c r="BW25" s="8">
        <v>0</v>
      </c>
      <c r="BX25" s="8">
        <v>6.9</v>
      </c>
      <c r="BY25" s="8">
        <v>0.5</v>
      </c>
      <c r="BZ25" s="8">
        <v>0</v>
      </c>
      <c r="CA25" s="8">
        <v>4.8</v>
      </c>
      <c r="CB25" s="8">
        <v>0.2</v>
      </c>
      <c r="CC25" s="8">
        <v>0</v>
      </c>
      <c r="CD25" s="8">
        <v>3.2</v>
      </c>
      <c r="CE25" s="8">
        <v>1</v>
      </c>
      <c r="CF25" s="8">
        <v>0.3</v>
      </c>
      <c r="CG25" s="8">
        <v>4.7</v>
      </c>
      <c r="CH25" s="8">
        <v>0.2</v>
      </c>
      <c r="CI25" s="8">
        <v>0.8</v>
      </c>
      <c r="CJ25" s="8">
        <v>5.4</v>
      </c>
      <c r="CK25" s="8">
        <v>0</v>
      </c>
      <c r="CL25" s="8">
        <v>0</v>
      </c>
      <c r="CM25" s="8">
        <v>7.5</v>
      </c>
      <c r="CN25" s="8">
        <f t="shared" si="0"/>
        <v>9</v>
      </c>
      <c r="CO25" s="8">
        <f t="shared" si="0"/>
        <v>7.9999999999999991</v>
      </c>
      <c r="CP25" s="8">
        <f t="shared" si="0"/>
        <v>276.79999999999995</v>
      </c>
    </row>
    <row r="26" spans="1:94" x14ac:dyDescent="0.25">
      <c r="A26" s="7" t="s">
        <v>54</v>
      </c>
      <c r="B26" s="8">
        <v>0.2</v>
      </c>
      <c r="C26" s="8">
        <v>0.1</v>
      </c>
      <c r="D26" s="8">
        <v>7.8</v>
      </c>
      <c r="E26" s="8">
        <v>0.1</v>
      </c>
      <c r="F26" s="8">
        <v>0.2</v>
      </c>
      <c r="G26" s="8">
        <v>3.7</v>
      </c>
      <c r="H26" s="8">
        <v>0</v>
      </c>
      <c r="I26" s="8">
        <v>0</v>
      </c>
      <c r="J26" s="8">
        <v>6</v>
      </c>
      <c r="K26" s="8">
        <v>0</v>
      </c>
      <c r="L26" s="8">
        <v>1.9</v>
      </c>
      <c r="M26" s="8">
        <v>5.5</v>
      </c>
      <c r="N26" s="8">
        <v>0</v>
      </c>
      <c r="O26" s="8">
        <v>0</v>
      </c>
      <c r="P26" s="8">
        <v>8</v>
      </c>
      <c r="Q26" s="8">
        <v>0.1</v>
      </c>
      <c r="R26" s="8">
        <v>0</v>
      </c>
      <c r="S26" s="8">
        <v>9.5</v>
      </c>
      <c r="T26" s="8">
        <v>0</v>
      </c>
      <c r="U26" s="8">
        <v>0</v>
      </c>
      <c r="V26" s="8">
        <v>9</v>
      </c>
      <c r="W26" s="8">
        <v>0.3</v>
      </c>
      <c r="X26" s="8">
        <v>0</v>
      </c>
      <c r="Y26" s="8">
        <v>11.3</v>
      </c>
      <c r="Z26" s="8">
        <v>0.2</v>
      </c>
      <c r="AA26" s="8">
        <v>0.6</v>
      </c>
      <c r="AB26" s="8">
        <v>15.2</v>
      </c>
      <c r="AC26" s="8">
        <v>0.7</v>
      </c>
      <c r="AD26" s="8">
        <v>0.7</v>
      </c>
      <c r="AE26" s="8">
        <v>13.3</v>
      </c>
      <c r="AF26" s="8">
        <v>0</v>
      </c>
      <c r="AG26" s="8">
        <v>0</v>
      </c>
      <c r="AH26" s="8">
        <v>13.5</v>
      </c>
      <c r="AI26" s="8">
        <v>0.8</v>
      </c>
      <c r="AJ26" s="8">
        <v>0.3</v>
      </c>
      <c r="AK26" s="8">
        <v>13.5</v>
      </c>
      <c r="AL26" s="8">
        <v>0.8</v>
      </c>
      <c r="AM26" s="8">
        <v>0.4</v>
      </c>
      <c r="AN26" s="8">
        <v>10.7</v>
      </c>
      <c r="AO26" s="8">
        <v>0</v>
      </c>
      <c r="AP26" s="8">
        <v>1.5</v>
      </c>
      <c r="AQ26" s="8">
        <v>14</v>
      </c>
      <c r="AR26" s="8">
        <v>1</v>
      </c>
      <c r="AS26" s="8">
        <v>2</v>
      </c>
      <c r="AT26" s="8">
        <v>11</v>
      </c>
      <c r="AU26" s="8">
        <v>0</v>
      </c>
      <c r="AV26" s="8">
        <v>0</v>
      </c>
      <c r="AW26" s="8">
        <v>6</v>
      </c>
      <c r="AX26" s="8">
        <v>0.8</v>
      </c>
      <c r="AY26" s="8">
        <v>0.5</v>
      </c>
      <c r="AZ26" s="8">
        <v>14</v>
      </c>
      <c r="BA26" s="8">
        <v>1.5</v>
      </c>
      <c r="BB26" s="8">
        <v>0.5</v>
      </c>
      <c r="BC26" s="8">
        <v>18</v>
      </c>
      <c r="BD26" s="8">
        <v>0.4</v>
      </c>
      <c r="BE26" s="8">
        <v>0</v>
      </c>
      <c r="BF26" s="8">
        <v>10</v>
      </c>
      <c r="BG26" s="8">
        <v>0</v>
      </c>
      <c r="BH26" s="8">
        <v>0</v>
      </c>
      <c r="BI26" s="8">
        <v>6</v>
      </c>
      <c r="BJ26" s="8">
        <v>0.8</v>
      </c>
      <c r="BK26" s="8">
        <v>0</v>
      </c>
      <c r="BL26" s="8">
        <v>8.8000000000000007</v>
      </c>
      <c r="BM26" s="8">
        <v>0.5</v>
      </c>
      <c r="BN26" s="8">
        <v>0.3</v>
      </c>
      <c r="BO26" s="8">
        <v>9</v>
      </c>
      <c r="BP26" s="8">
        <v>0.3</v>
      </c>
      <c r="BQ26" s="8">
        <v>0</v>
      </c>
      <c r="BR26" s="8">
        <v>12</v>
      </c>
      <c r="BS26" s="8">
        <v>0.6</v>
      </c>
      <c r="BT26" s="8">
        <v>0.6</v>
      </c>
      <c r="BU26" s="8">
        <v>7.8</v>
      </c>
      <c r="BV26" s="8">
        <v>0.7</v>
      </c>
      <c r="BW26" s="8">
        <v>0.1</v>
      </c>
      <c r="BX26" s="8">
        <v>7.4</v>
      </c>
      <c r="BY26" s="8">
        <v>0</v>
      </c>
      <c r="BZ26" s="8">
        <v>0</v>
      </c>
      <c r="CA26" s="8">
        <v>4.8</v>
      </c>
      <c r="CB26" s="8">
        <v>0.2</v>
      </c>
      <c r="CC26" s="8">
        <v>0</v>
      </c>
      <c r="CD26" s="8">
        <v>3.4</v>
      </c>
      <c r="CE26" s="8">
        <v>0</v>
      </c>
      <c r="CF26" s="8">
        <v>0</v>
      </c>
      <c r="CG26" s="8">
        <v>4.7</v>
      </c>
      <c r="CH26" s="8">
        <v>0</v>
      </c>
      <c r="CI26" s="8">
        <v>0.4</v>
      </c>
      <c r="CJ26" s="8">
        <v>5</v>
      </c>
      <c r="CK26" s="8">
        <v>0.5</v>
      </c>
      <c r="CL26" s="8">
        <v>0</v>
      </c>
      <c r="CM26" s="8">
        <v>8</v>
      </c>
      <c r="CN26" s="8">
        <f t="shared" si="0"/>
        <v>10.499999999999998</v>
      </c>
      <c r="CO26" s="8">
        <f t="shared" si="0"/>
        <v>10.1</v>
      </c>
      <c r="CP26" s="8">
        <f t="shared" si="0"/>
        <v>276.90000000000003</v>
      </c>
    </row>
    <row r="27" spans="1:94" x14ac:dyDescent="0.25">
      <c r="A27" s="7" t="s">
        <v>55</v>
      </c>
      <c r="B27" s="8">
        <v>0</v>
      </c>
      <c r="C27" s="8">
        <v>0</v>
      </c>
      <c r="D27" s="8">
        <v>7.8</v>
      </c>
      <c r="E27" s="8">
        <v>0.1</v>
      </c>
      <c r="F27" s="8">
        <v>0</v>
      </c>
      <c r="G27" s="8">
        <v>3.9</v>
      </c>
      <c r="H27" s="8">
        <v>0</v>
      </c>
      <c r="I27" s="8">
        <v>0</v>
      </c>
      <c r="J27" s="8">
        <v>6</v>
      </c>
      <c r="K27" s="8">
        <v>0.4</v>
      </c>
      <c r="L27" s="8">
        <v>0</v>
      </c>
      <c r="M27" s="8">
        <v>5.9</v>
      </c>
      <c r="N27" s="8">
        <v>0</v>
      </c>
      <c r="O27" s="8">
        <v>0</v>
      </c>
      <c r="P27" s="8">
        <v>8</v>
      </c>
      <c r="Q27" s="8">
        <v>0.3</v>
      </c>
      <c r="R27" s="8">
        <v>0.1</v>
      </c>
      <c r="S27" s="8">
        <v>9.6</v>
      </c>
      <c r="T27" s="8">
        <v>0</v>
      </c>
      <c r="U27" s="8">
        <v>0</v>
      </c>
      <c r="V27" s="8">
        <v>9</v>
      </c>
      <c r="W27" s="8">
        <v>0</v>
      </c>
      <c r="X27" s="8">
        <v>1</v>
      </c>
      <c r="Y27" s="8">
        <v>10.3</v>
      </c>
      <c r="Z27" s="8">
        <v>0.8</v>
      </c>
      <c r="AA27" s="8">
        <v>0.2</v>
      </c>
      <c r="AB27" s="8">
        <v>15.8</v>
      </c>
      <c r="AC27" s="8">
        <v>0.3</v>
      </c>
      <c r="AD27" s="8">
        <v>0</v>
      </c>
      <c r="AE27" s="8">
        <v>13.7</v>
      </c>
      <c r="AF27" s="8">
        <v>0</v>
      </c>
      <c r="AG27" s="8">
        <v>0</v>
      </c>
      <c r="AH27" s="8">
        <v>13.5</v>
      </c>
      <c r="AI27" s="8">
        <v>0.5</v>
      </c>
      <c r="AJ27" s="8">
        <v>0</v>
      </c>
      <c r="AK27" s="8">
        <v>14</v>
      </c>
      <c r="AL27" s="8">
        <v>0.5</v>
      </c>
      <c r="AM27" s="8">
        <v>0.1</v>
      </c>
      <c r="AN27" s="8">
        <v>11.1</v>
      </c>
      <c r="AO27" s="8">
        <v>1</v>
      </c>
      <c r="AP27" s="8">
        <v>0.5</v>
      </c>
      <c r="AQ27" s="8">
        <v>14.5</v>
      </c>
      <c r="AR27" s="8">
        <v>0</v>
      </c>
      <c r="AS27" s="8">
        <v>0</v>
      </c>
      <c r="AT27" s="8">
        <v>11</v>
      </c>
      <c r="AU27" s="8">
        <v>0</v>
      </c>
      <c r="AV27" s="8">
        <v>0</v>
      </c>
      <c r="AW27" s="8">
        <v>6</v>
      </c>
      <c r="AX27" s="8">
        <v>0</v>
      </c>
      <c r="AY27" s="8">
        <v>0.5</v>
      </c>
      <c r="AZ27" s="8">
        <v>13.5</v>
      </c>
      <c r="BA27" s="8">
        <v>0</v>
      </c>
      <c r="BB27" s="8">
        <v>0.5</v>
      </c>
      <c r="BC27" s="8">
        <v>17.5</v>
      </c>
      <c r="BD27" s="8">
        <v>0.4</v>
      </c>
      <c r="BE27" s="8">
        <v>0.2</v>
      </c>
      <c r="BF27" s="8">
        <v>10.199999999999999</v>
      </c>
      <c r="BG27" s="8">
        <v>0</v>
      </c>
      <c r="BH27" s="8">
        <v>0</v>
      </c>
      <c r="BI27" s="8">
        <v>6</v>
      </c>
      <c r="BJ27" s="8">
        <v>0.8</v>
      </c>
      <c r="BK27" s="8">
        <v>0.3</v>
      </c>
      <c r="BL27" s="8">
        <v>9.3000000000000007</v>
      </c>
      <c r="BM27" s="8">
        <v>0.3</v>
      </c>
      <c r="BN27" s="8">
        <v>0.3</v>
      </c>
      <c r="BO27" s="8">
        <v>9</v>
      </c>
      <c r="BP27" s="8">
        <v>0</v>
      </c>
      <c r="BQ27" s="8">
        <v>0</v>
      </c>
      <c r="BR27" s="8">
        <v>12</v>
      </c>
      <c r="BS27" s="8">
        <v>0</v>
      </c>
      <c r="BT27" s="8">
        <v>0.2</v>
      </c>
      <c r="BU27" s="8">
        <v>7.6</v>
      </c>
      <c r="BV27" s="8">
        <v>0.3</v>
      </c>
      <c r="BW27" s="8">
        <v>0.1</v>
      </c>
      <c r="BX27" s="8">
        <v>7.6</v>
      </c>
      <c r="BY27" s="8">
        <v>0.3</v>
      </c>
      <c r="BZ27" s="8">
        <v>0</v>
      </c>
      <c r="CA27" s="8">
        <v>5</v>
      </c>
      <c r="CB27" s="8">
        <v>0</v>
      </c>
      <c r="CC27" s="8">
        <v>0</v>
      </c>
      <c r="CD27" s="8">
        <v>3.4</v>
      </c>
      <c r="CE27" s="8">
        <v>0.3</v>
      </c>
      <c r="CF27" s="8">
        <v>0</v>
      </c>
      <c r="CG27" s="8">
        <v>5</v>
      </c>
      <c r="CH27" s="8">
        <v>0</v>
      </c>
      <c r="CI27" s="8">
        <v>0.2</v>
      </c>
      <c r="CJ27" s="8">
        <v>4.8</v>
      </c>
      <c r="CK27" s="8">
        <v>0</v>
      </c>
      <c r="CL27" s="8">
        <v>0</v>
      </c>
      <c r="CM27" s="8">
        <v>8</v>
      </c>
      <c r="CN27" s="8">
        <f t="shared" si="0"/>
        <v>6.3</v>
      </c>
      <c r="CO27" s="8">
        <f t="shared" si="0"/>
        <v>4.2</v>
      </c>
      <c r="CP27" s="8">
        <f t="shared" si="0"/>
        <v>278.99999999999994</v>
      </c>
    </row>
    <row r="28" spans="1:94" x14ac:dyDescent="0.25">
      <c r="A28" s="7" t="s">
        <v>56</v>
      </c>
      <c r="B28" s="8">
        <v>0</v>
      </c>
      <c r="C28" s="8">
        <v>0</v>
      </c>
      <c r="D28" s="8">
        <v>7.8</v>
      </c>
      <c r="E28" s="8">
        <v>0</v>
      </c>
      <c r="F28" s="8">
        <v>0</v>
      </c>
      <c r="G28" s="8">
        <v>3.9</v>
      </c>
      <c r="H28" s="8">
        <v>0</v>
      </c>
      <c r="I28" s="8">
        <v>0</v>
      </c>
      <c r="J28" s="8">
        <v>6</v>
      </c>
      <c r="K28" s="8">
        <v>0.1</v>
      </c>
      <c r="L28" s="8">
        <v>0</v>
      </c>
      <c r="M28" s="8">
        <v>5.9</v>
      </c>
      <c r="N28" s="8">
        <v>0</v>
      </c>
      <c r="O28" s="8">
        <v>0</v>
      </c>
      <c r="P28" s="8">
        <v>8</v>
      </c>
      <c r="Q28" s="8">
        <v>0.2</v>
      </c>
      <c r="R28" s="8">
        <v>0</v>
      </c>
      <c r="S28" s="8">
        <v>9.9</v>
      </c>
      <c r="T28" s="8">
        <v>0</v>
      </c>
      <c r="U28" s="8">
        <v>0</v>
      </c>
      <c r="V28" s="8">
        <v>9</v>
      </c>
      <c r="W28" s="8">
        <v>0</v>
      </c>
      <c r="X28" s="8">
        <v>0.3</v>
      </c>
      <c r="Y28" s="8">
        <v>10</v>
      </c>
      <c r="Z28" s="8">
        <v>0.4</v>
      </c>
      <c r="AA28" s="8">
        <v>0.2</v>
      </c>
      <c r="AB28" s="8">
        <v>16</v>
      </c>
      <c r="AC28" s="8">
        <v>0</v>
      </c>
      <c r="AD28" s="8">
        <v>0.3</v>
      </c>
      <c r="AE28" s="8">
        <v>13.3</v>
      </c>
      <c r="AF28" s="8">
        <v>0.5</v>
      </c>
      <c r="AG28" s="8">
        <v>0.5</v>
      </c>
      <c r="AH28" s="8">
        <v>13.5</v>
      </c>
      <c r="AI28" s="8">
        <v>0</v>
      </c>
      <c r="AJ28" s="8">
        <v>0</v>
      </c>
      <c r="AK28" s="8">
        <v>14</v>
      </c>
      <c r="AL28" s="8">
        <v>0.4</v>
      </c>
      <c r="AM28" s="8">
        <v>0.1</v>
      </c>
      <c r="AN28" s="8">
        <v>11.4</v>
      </c>
      <c r="AO28" s="8">
        <v>0</v>
      </c>
      <c r="AP28" s="8">
        <v>0</v>
      </c>
      <c r="AQ28" s="8">
        <v>14.5</v>
      </c>
      <c r="AR28" s="8">
        <v>0</v>
      </c>
      <c r="AS28" s="8">
        <v>0</v>
      </c>
      <c r="AT28" s="8">
        <v>11</v>
      </c>
      <c r="AU28" s="8">
        <v>0</v>
      </c>
      <c r="AV28" s="8">
        <v>0</v>
      </c>
      <c r="AW28" s="8">
        <v>6</v>
      </c>
      <c r="AX28" s="8">
        <v>0</v>
      </c>
      <c r="AY28" s="8">
        <v>0.3</v>
      </c>
      <c r="AZ28" s="8">
        <v>13.3</v>
      </c>
      <c r="BA28" s="8">
        <v>0</v>
      </c>
      <c r="BB28" s="8">
        <v>0</v>
      </c>
      <c r="BC28" s="8">
        <v>17.5</v>
      </c>
      <c r="BD28" s="8">
        <v>0</v>
      </c>
      <c r="BE28" s="8">
        <v>0</v>
      </c>
      <c r="BF28" s="8">
        <v>10.199999999999999</v>
      </c>
      <c r="BG28" s="8">
        <v>0</v>
      </c>
      <c r="BH28" s="8">
        <v>0</v>
      </c>
      <c r="BI28" s="8">
        <v>6</v>
      </c>
      <c r="BJ28" s="8">
        <v>0</v>
      </c>
      <c r="BK28" s="8">
        <v>0</v>
      </c>
      <c r="BL28" s="8">
        <v>9.3000000000000007</v>
      </c>
      <c r="BM28" s="8">
        <v>0.5</v>
      </c>
      <c r="BN28" s="8">
        <v>0</v>
      </c>
      <c r="BO28" s="8">
        <v>9.5</v>
      </c>
      <c r="BP28" s="8">
        <v>0</v>
      </c>
      <c r="BQ28" s="8">
        <v>0</v>
      </c>
      <c r="BR28" s="8">
        <v>12</v>
      </c>
      <c r="BS28" s="8">
        <v>0.2</v>
      </c>
      <c r="BT28" s="8">
        <v>0.2</v>
      </c>
      <c r="BU28" s="8">
        <v>7.6</v>
      </c>
      <c r="BV28" s="8">
        <v>0.3</v>
      </c>
      <c r="BW28" s="8">
        <v>0.1</v>
      </c>
      <c r="BX28" s="8">
        <v>7.7</v>
      </c>
      <c r="BY28" s="8">
        <v>0.5</v>
      </c>
      <c r="BZ28" s="8">
        <v>0</v>
      </c>
      <c r="CA28" s="8">
        <v>5.5</v>
      </c>
      <c r="CB28" s="8">
        <v>0.6</v>
      </c>
      <c r="CC28" s="8">
        <v>0.2</v>
      </c>
      <c r="CD28" s="8">
        <v>3.8</v>
      </c>
      <c r="CE28" s="8">
        <v>0</v>
      </c>
      <c r="CF28" s="8">
        <v>0</v>
      </c>
      <c r="CG28" s="8">
        <v>5</v>
      </c>
      <c r="CH28" s="8">
        <v>0</v>
      </c>
      <c r="CI28" s="8">
        <v>0</v>
      </c>
      <c r="CJ28" s="8">
        <v>4.8</v>
      </c>
      <c r="CK28" s="8">
        <v>0</v>
      </c>
      <c r="CL28" s="8">
        <v>0</v>
      </c>
      <c r="CM28" s="8">
        <v>8</v>
      </c>
      <c r="CN28" s="8">
        <f t="shared" si="0"/>
        <v>3.7</v>
      </c>
      <c r="CO28" s="8">
        <f t="shared" si="0"/>
        <v>2.2000000000000002</v>
      </c>
      <c r="CP28" s="8">
        <f t="shared" si="0"/>
        <v>280.39999999999998</v>
      </c>
    </row>
    <row r="29" spans="1:94" x14ac:dyDescent="0.25">
      <c r="A29" s="7" t="s">
        <v>57</v>
      </c>
      <c r="B29" s="8">
        <v>1.3</v>
      </c>
      <c r="C29" s="8">
        <v>0</v>
      </c>
      <c r="D29" s="8">
        <v>9</v>
      </c>
      <c r="E29" s="8">
        <v>0</v>
      </c>
      <c r="F29" s="8">
        <v>0</v>
      </c>
      <c r="G29" s="8">
        <v>3.9</v>
      </c>
      <c r="H29" s="8">
        <v>2</v>
      </c>
      <c r="I29" s="8">
        <v>0</v>
      </c>
      <c r="J29" s="8">
        <v>8</v>
      </c>
      <c r="K29" s="8">
        <v>0.2</v>
      </c>
      <c r="L29" s="8">
        <v>0</v>
      </c>
      <c r="M29" s="8">
        <v>6.1</v>
      </c>
      <c r="N29" s="8">
        <v>0</v>
      </c>
      <c r="O29" s="8">
        <v>0</v>
      </c>
      <c r="P29" s="8">
        <v>8</v>
      </c>
      <c r="Q29" s="8">
        <v>0.5</v>
      </c>
      <c r="R29" s="8">
        <v>0.4</v>
      </c>
      <c r="S29" s="8">
        <v>10</v>
      </c>
      <c r="T29" s="8">
        <v>0</v>
      </c>
      <c r="U29" s="8">
        <v>0</v>
      </c>
      <c r="V29" s="8">
        <v>9</v>
      </c>
      <c r="W29" s="8">
        <v>1</v>
      </c>
      <c r="X29" s="8">
        <v>0</v>
      </c>
      <c r="Y29" s="8">
        <v>11</v>
      </c>
      <c r="Z29" s="8">
        <v>0.2</v>
      </c>
      <c r="AA29" s="8">
        <v>0</v>
      </c>
      <c r="AB29" s="8">
        <v>16.2</v>
      </c>
      <c r="AC29" s="8">
        <v>0.3</v>
      </c>
      <c r="AD29" s="8">
        <v>1</v>
      </c>
      <c r="AE29" s="8">
        <v>12.7</v>
      </c>
      <c r="AF29" s="8">
        <v>0.5</v>
      </c>
      <c r="AG29" s="8">
        <v>0</v>
      </c>
      <c r="AH29" s="8">
        <v>14</v>
      </c>
      <c r="AI29" s="8">
        <v>1</v>
      </c>
      <c r="AJ29" s="8">
        <v>1</v>
      </c>
      <c r="AK29" s="8">
        <v>14</v>
      </c>
      <c r="AL29" s="8">
        <v>1.2</v>
      </c>
      <c r="AM29" s="8">
        <v>0.3</v>
      </c>
      <c r="AN29" s="8">
        <v>12.3</v>
      </c>
      <c r="AO29" s="8">
        <v>1.5</v>
      </c>
      <c r="AP29" s="8">
        <v>0</v>
      </c>
      <c r="AQ29" s="8">
        <v>16</v>
      </c>
      <c r="AR29" s="8">
        <v>1</v>
      </c>
      <c r="AS29" s="8">
        <v>0</v>
      </c>
      <c r="AT29" s="8">
        <v>12</v>
      </c>
      <c r="AU29" s="8">
        <v>1</v>
      </c>
      <c r="AV29" s="8">
        <v>0</v>
      </c>
      <c r="AW29" s="8">
        <v>7</v>
      </c>
      <c r="AX29" s="8">
        <v>0.5</v>
      </c>
      <c r="AY29" s="8">
        <v>1</v>
      </c>
      <c r="AZ29" s="8">
        <v>12.8</v>
      </c>
      <c r="BA29" s="8">
        <v>0</v>
      </c>
      <c r="BB29" s="8">
        <v>0</v>
      </c>
      <c r="BC29" s="8">
        <v>17.5</v>
      </c>
      <c r="BD29" s="8">
        <v>0.4</v>
      </c>
      <c r="BE29" s="8">
        <v>0.4</v>
      </c>
      <c r="BF29" s="8">
        <v>10.199999999999999</v>
      </c>
      <c r="BG29" s="8">
        <v>0</v>
      </c>
      <c r="BH29" s="8">
        <v>0</v>
      </c>
      <c r="BI29" s="8">
        <v>6</v>
      </c>
      <c r="BJ29" s="8">
        <v>0</v>
      </c>
      <c r="BK29" s="8">
        <v>0</v>
      </c>
      <c r="BL29" s="8">
        <v>9.3000000000000007</v>
      </c>
      <c r="BM29" s="8">
        <v>0.3</v>
      </c>
      <c r="BN29" s="8">
        <v>0.8</v>
      </c>
      <c r="BO29" s="8">
        <v>9</v>
      </c>
      <c r="BP29" s="8">
        <v>0.3</v>
      </c>
      <c r="BQ29" s="8">
        <v>0.7</v>
      </c>
      <c r="BR29" s="8">
        <v>11.7</v>
      </c>
      <c r="BS29" s="8">
        <v>0</v>
      </c>
      <c r="BT29" s="8">
        <v>0</v>
      </c>
      <c r="BU29" s="8">
        <v>7.6</v>
      </c>
      <c r="BV29" s="8">
        <v>0.3</v>
      </c>
      <c r="BW29" s="8">
        <v>0</v>
      </c>
      <c r="BX29" s="8">
        <v>8</v>
      </c>
      <c r="BY29" s="8">
        <v>0</v>
      </c>
      <c r="BZ29" s="8">
        <v>0</v>
      </c>
      <c r="CA29" s="8">
        <v>5.5</v>
      </c>
      <c r="CB29" s="8">
        <v>0.6</v>
      </c>
      <c r="CC29" s="8">
        <v>0</v>
      </c>
      <c r="CD29" s="8">
        <v>4.4000000000000004</v>
      </c>
      <c r="CE29" s="8">
        <v>0.3</v>
      </c>
      <c r="CF29" s="8">
        <v>0</v>
      </c>
      <c r="CG29" s="8">
        <v>5.3</v>
      </c>
      <c r="CH29" s="8">
        <v>0</v>
      </c>
      <c r="CI29" s="8">
        <v>0</v>
      </c>
      <c r="CJ29" s="8">
        <v>4.8</v>
      </c>
      <c r="CK29" s="8">
        <v>0</v>
      </c>
      <c r="CL29" s="8">
        <v>0</v>
      </c>
      <c r="CM29" s="8">
        <v>8</v>
      </c>
      <c r="CN29" s="8">
        <f t="shared" ref="CN29:CP51" si="1">SUMIF($B$8:$CM$8,CN$8,$B29:$CM29)</f>
        <v>14.400000000000002</v>
      </c>
      <c r="CO29" s="8">
        <f t="shared" si="1"/>
        <v>5.6</v>
      </c>
      <c r="CP29" s="8">
        <f t="shared" si="1"/>
        <v>289.3</v>
      </c>
    </row>
    <row r="30" spans="1:94" x14ac:dyDescent="0.25">
      <c r="A30" s="7" t="s">
        <v>58</v>
      </c>
      <c r="B30" s="8">
        <v>0</v>
      </c>
      <c r="C30" s="8">
        <v>0</v>
      </c>
      <c r="D30" s="8">
        <v>9</v>
      </c>
      <c r="E30" s="8">
        <v>0</v>
      </c>
      <c r="F30" s="8">
        <v>0</v>
      </c>
      <c r="G30" s="8">
        <v>3.9</v>
      </c>
      <c r="H30" s="8">
        <v>0</v>
      </c>
      <c r="I30" s="8">
        <v>0</v>
      </c>
      <c r="J30" s="8">
        <v>8</v>
      </c>
      <c r="K30" s="8">
        <v>0.1</v>
      </c>
      <c r="L30" s="8">
        <v>0</v>
      </c>
      <c r="M30" s="8">
        <v>6.3</v>
      </c>
      <c r="N30" s="8">
        <v>0</v>
      </c>
      <c r="O30" s="8">
        <v>0</v>
      </c>
      <c r="P30" s="8">
        <v>8</v>
      </c>
      <c r="Q30" s="8">
        <v>0.1</v>
      </c>
      <c r="R30" s="8">
        <v>0.1</v>
      </c>
      <c r="S30" s="8">
        <v>10.1</v>
      </c>
      <c r="T30" s="8">
        <v>0</v>
      </c>
      <c r="U30" s="8">
        <v>0</v>
      </c>
      <c r="V30" s="8">
        <v>9</v>
      </c>
      <c r="W30" s="8">
        <v>0</v>
      </c>
      <c r="X30" s="8">
        <v>0</v>
      </c>
      <c r="Y30" s="8">
        <v>11</v>
      </c>
      <c r="Z30" s="8">
        <v>0.8</v>
      </c>
      <c r="AA30" s="8">
        <v>0</v>
      </c>
      <c r="AB30" s="8">
        <v>17</v>
      </c>
      <c r="AC30" s="8">
        <v>0.3</v>
      </c>
      <c r="AD30" s="8">
        <v>0.3</v>
      </c>
      <c r="AE30" s="8">
        <v>12.7</v>
      </c>
      <c r="AF30" s="8">
        <v>0.5</v>
      </c>
      <c r="AG30" s="8">
        <v>0.5</v>
      </c>
      <c r="AH30" s="8">
        <v>14</v>
      </c>
      <c r="AI30" s="8">
        <v>0</v>
      </c>
      <c r="AJ30" s="8">
        <v>0</v>
      </c>
      <c r="AK30" s="8">
        <v>14</v>
      </c>
      <c r="AL30" s="8">
        <v>0.5</v>
      </c>
      <c r="AM30" s="8">
        <v>0.1</v>
      </c>
      <c r="AN30" s="8">
        <v>12.7</v>
      </c>
      <c r="AO30" s="8">
        <v>0</v>
      </c>
      <c r="AP30" s="8">
        <v>0</v>
      </c>
      <c r="AQ30" s="8">
        <v>16</v>
      </c>
      <c r="AR30" s="8">
        <v>0</v>
      </c>
      <c r="AS30" s="8">
        <v>0</v>
      </c>
      <c r="AT30" s="8">
        <v>12</v>
      </c>
      <c r="AU30" s="8">
        <v>1</v>
      </c>
      <c r="AV30" s="8">
        <v>0</v>
      </c>
      <c r="AW30" s="8">
        <v>8</v>
      </c>
      <c r="AX30" s="8">
        <v>0.8</v>
      </c>
      <c r="AY30" s="8">
        <v>0.3</v>
      </c>
      <c r="AZ30" s="8">
        <v>13.3</v>
      </c>
      <c r="BA30" s="8">
        <v>1.5</v>
      </c>
      <c r="BB30" s="8">
        <v>0</v>
      </c>
      <c r="BC30" s="8">
        <v>19</v>
      </c>
      <c r="BD30" s="8">
        <v>0.6</v>
      </c>
      <c r="BE30" s="8">
        <v>0</v>
      </c>
      <c r="BF30" s="8">
        <v>10.8</v>
      </c>
      <c r="BG30" s="8">
        <v>0</v>
      </c>
      <c r="BH30" s="8">
        <v>0</v>
      </c>
      <c r="BI30" s="8">
        <v>6</v>
      </c>
      <c r="BJ30" s="8">
        <v>0</v>
      </c>
      <c r="BK30" s="8">
        <v>0</v>
      </c>
      <c r="BL30" s="8">
        <v>9.3000000000000007</v>
      </c>
      <c r="BM30" s="8">
        <v>0.5</v>
      </c>
      <c r="BN30" s="8">
        <v>0</v>
      </c>
      <c r="BO30" s="8">
        <v>9.5</v>
      </c>
      <c r="BP30" s="8">
        <v>0.7</v>
      </c>
      <c r="BQ30" s="8">
        <v>0</v>
      </c>
      <c r="BR30" s="8">
        <v>12.3</v>
      </c>
      <c r="BS30" s="8">
        <v>0</v>
      </c>
      <c r="BT30" s="8">
        <v>0.2</v>
      </c>
      <c r="BU30" s="8">
        <v>7.4</v>
      </c>
      <c r="BV30" s="8">
        <v>0</v>
      </c>
      <c r="BW30" s="8">
        <v>0</v>
      </c>
      <c r="BX30" s="8">
        <v>8</v>
      </c>
      <c r="BY30" s="8">
        <v>0</v>
      </c>
      <c r="BZ30" s="8">
        <v>0</v>
      </c>
      <c r="CA30" s="8">
        <v>5.5</v>
      </c>
      <c r="CB30" s="8">
        <v>0</v>
      </c>
      <c r="CC30" s="8">
        <v>1</v>
      </c>
      <c r="CD30" s="8">
        <v>3.4</v>
      </c>
      <c r="CE30" s="8">
        <v>0</v>
      </c>
      <c r="CF30" s="8">
        <v>0</v>
      </c>
      <c r="CG30" s="8">
        <v>5.3</v>
      </c>
      <c r="CH30" s="8">
        <v>0</v>
      </c>
      <c r="CI30" s="8">
        <v>0.2</v>
      </c>
      <c r="CJ30" s="8">
        <v>4.5999999999999996</v>
      </c>
      <c r="CK30" s="8">
        <v>0</v>
      </c>
      <c r="CL30" s="8">
        <v>0</v>
      </c>
      <c r="CM30" s="8">
        <v>8</v>
      </c>
      <c r="CN30" s="8">
        <f t="shared" si="1"/>
        <v>7.3999999999999995</v>
      </c>
      <c r="CO30" s="8">
        <f t="shared" si="1"/>
        <v>2.7</v>
      </c>
      <c r="CP30" s="8">
        <f t="shared" si="1"/>
        <v>294.10000000000008</v>
      </c>
    </row>
    <row r="31" spans="1:94" x14ac:dyDescent="0.25">
      <c r="A31" s="7" t="s">
        <v>59</v>
      </c>
      <c r="B31" s="8">
        <v>0</v>
      </c>
      <c r="C31" s="8">
        <v>0</v>
      </c>
      <c r="D31" s="8">
        <v>9</v>
      </c>
      <c r="E31" s="8">
        <v>0</v>
      </c>
      <c r="F31" s="8">
        <v>0</v>
      </c>
      <c r="G31" s="8">
        <v>3.9</v>
      </c>
      <c r="H31" s="8">
        <v>0</v>
      </c>
      <c r="I31" s="8">
        <v>0</v>
      </c>
      <c r="J31" s="8">
        <v>8</v>
      </c>
      <c r="K31" s="8">
        <v>0.3</v>
      </c>
      <c r="L31" s="8">
        <v>0</v>
      </c>
      <c r="M31" s="8">
        <v>6.6</v>
      </c>
      <c r="N31" s="8">
        <v>0</v>
      </c>
      <c r="O31" s="8">
        <v>0</v>
      </c>
      <c r="P31" s="8">
        <v>8</v>
      </c>
      <c r="Q31" s="8">
        <v>0.4</v>
      </c>
      <c r="R31" s="8">
        <v>0.1</v>
      </c>
      <c r="S31" s="8">
        <v>10.3</v>
      </c>
      <c r="T31" s="8">
        <v>0</v>
      </c>
      <c r="U31" s="8">
        <v>0</v>
      </c>
      <c r="V31" s="8">
        <v>9</v>
      </c>
      <c r="W31" s="8">
        <v>1.7</v>
      </c>
      <c r="X31" s="8">
        <v>0.3</v>
      </c>
      <c r="Y31" s="8">
        <v>12.3</v>
      </c>
      <c r="Z31" s="8">
        <v>0.6</v>
      </c>
      <c r="AA31" s="8">
        <v>0.2</v>
      </c>
      <c r="AB31" s="8">
        <v>17.399999999999999</v>
      </c>
      <c r="AC31" s="8">
        <v>0</v>
      </c>
      <c r="AD31" s="8">
        <v>0.3</v>
      </c>
      <c r="AE31" s="8">
        <v>12.3</v>
      </c>
      <c r="AF31" s="8">
        <v>1.5</v>
      </c>
      <c r="AG31" s="8">
        <v>1.5</v>
      </c>
      <c r="AH31" s="8">
        <v>14</v>
      </c>
      <c r="AI31" s="8">
        <v>1.3</v>
      </c>
      <c r="AJ31" s="8">
        <v>0</v>
      </c>
      <c r="AK31" s="8">
        <v>15.3</v>
      </c>
      <c r="AL31" s="8">
        <v>0.5</v>
      </c>
      <c r="AM31" s="8">
        <v>0.3</v>
      </c>
      <c r="AN31" s="8">
        <v>12.9</v>
      </c>
      <c r="AO31" s="8">
        <v>0.5</v>
      </c>
      <c r="AP31" s="8">
        <v>0</v>
      </c>
      <c r="AQ31" s="8">
        <v>16.5</v>
      </c>
      <c r="AR31" s="8">
        <v>1</v>
      </c>
      <c r="AS31" s="8">
        <v>0</v>
      </c>
      <c r="AT31" s="8">
        <v>13</v>
      </c>
      <c r="AU31" s="8">
        <v>1</v>
      </c>
      <c r="AV31" s="8">
        <v>0</v>
      </c>
      <c r="AW31" s="8">
        <v>9</v>
      </c>
      <c r="AX31" s="8">
        <v>0.5</v>
      </c>
      <c r="AY31" s="8">
        <v>0</v>
      </c>
      <c r="AZ31" s="8">
        <v>13.8</v>
      </c>
      <c r="BA31" s="8">
        <v>0.5</v>
      </c>
      <c r="BB31" s="8">
        <v>2</v>
      </c>
      <c r="BC31" s="8">
        <v>17.5</v>
      </c>
      <c r="BD31" s="8">
        <v>0.4</v>
      </c>
      <c r="BE31" s="8">
        <v>0.2</v>
      </c>
      <c r="BF31" s="8">
        <v>11</v>
      </c>
      <c r="BG31" s="8">
        <v>0</v>
      </c>
      <c r="BH31" s="8">
        <v>0</v>
      </c>
      <c r="BI31" s="8">
        <v>6</v>
      </c>
      <c r="BJ31" s="8">
        <v>0.5</v>
      </c>
      <c r="BK31" s="8">
        <v>0</v>
      </c>
      <c r="BL31" s="8">
        <v>9.8000000000000007</v>
      </c>
      <c r="BM31" s="8">
        <v>0.5</v>
      </c>
      <c r="BN31" s="8">
        <v>0</v>
      </c>
      <c r="BO31" s="8">
        <v>10</v>
      </c>
      <c r="BP31" s="8">
        <v>1</v>
      </c>
      <c r="BQ31" s="8">
        <v>0</v>
      </c>
      <c r="BR31" s="8">
        <v>13.3</v>
      </c>
      <c r="BS31" s="8">
        <v>0</v>
      </c>
      <c r="BT31" s="8">
        <v>0</v>
      </c>
      <c r="BU31" s="8">
        <v>7.4</v>
      </c>
      <c r="BV31" s="8">
        <v>0</v>
      </c>
      <c r="BW31" s="8">
        <v>0</v>
      </c>
      <c r="BX31" s="8">
        <v>8</v>
      </c>
      <c r="BY31" s="8">
        <v>0.3</v>
      </c>
      <c r="BZ31" s="8">
        <v>0</v>
      </c>
      <c r="CA31" s="8">
        <v>5.8</v>
      </c>
      <c r="CB31" s="8">
        <v>0.2</v>
      </c>
      <c r="CC31" s="8">
        <v>0</v>
      </c>
      <c r="CD31" s="8">
        <v>3.6</v>
      </c>
      <c r="CE31" s="8">
        <v>0</v>
      </c>
      <c r="CF31" s="8">
        <v>0</v>
      </c>
      <c r="CG31" s="8">
        <v>5.3</v>
      </c>
      <c r="CH31" s="8">
        <v>0.4</v>
      </c>
      <c r="CI31" s="8">
        <v>0</v>
      </c>
      <c r="CJ31" s="8">
        <v>5</v>
      </c>
      <c r="CK31" s="8">
        <v>0</v>
      </c>
      <c r="CL31" s="8">
        <v>0</v>
      </c>
      <c r="CM31" s="8">
        <v>8</v>
      </c>
      <c r="CN31" s="8">
        <f t="shared" si="1"/>
        <v>13.100000000000001</v>
      </c>
      <c r="CO31" s="8">
        <f t="shared" si="1"/>
        <v>4.9000000000000004</v>
      </c>
      <c r="CP31" s="8">
        <f t="shared" si="1"/>
        <v>302.00000000000006</v>
      </c>
    </row>
    <row r="32" spans="1:94" x14ac:dyDescent="0.25">
      <c r="A32" s="7" t="s">
        <v>60</v>
      </c>
      <c r="B32" s="8">
        <v>0.1</v>
      </c>
      <c r="C32" s="8">
        <v>0</v>
      </c>
      <c r="D32" s="8">
        <v>9.1</v>
      </c>
      <c r="E32" s="8">
        <v>0.1</v>
      </c>
      <c r="F32" s="8">
        <v>0</v>
      </c>
      <c r="G32" s="8">
        <v>3.9</v>
      </c>
      <c r="H32" s="8">
        <v>0</v>
      </c>
      <c r="I32" s="8">
        <v>0</v>
      </c>
      <c r="J32" s="8">
        <v>8</v>
      </c>
      <c r="K32" s="8">
        <v>0.6</v>
      </c>
      <c r="L32" s="8">
        <v>0</v>
      </c>
      <c r="M32" s="8">
        <v>7.2</v>
      </c>
      <c r="N32" s="8">
        <v>0</v>
      </c>
      <c r="O32" s="8">
        <v>0</v>
      </c>
      <c r="P32" s="8">
        <v>8</v>
      </c>
      <c r="Q32" s="8">
        <v>1.6</v>
      </c>
      <c r="R32" s="8">
        <v>0.4</v>
      </c>
      <c r="S32" s="8">
        <v>11.5</v>
      </c>
      <c r="T32" s="8">
        <v>1</v>
      </c>
      <c r="U32" s="8">
        <v>1</v>
      </c>
      <c r="V32" s="8">
        <v>9</v>
      </c>
      <c r="W32" s="8">
        <v>0</v>
      </c>
      <c r="X32" s="8">
        <v>0.3</v>
      </c>
      <c r="Y32" s="8">
        <v>12</v>
      </c>
      <c r="Z32" s="8">
        <v>0</v>
      </c>
      <c r="AA32" s="8">
        <v>1</v>
      </c>
      <c r="AB32" s="8">
        <v>16.399999999999999</v>
      </c>
      <c r="AC32" s="8">
        <v>0.7</v>
      </c>
      <c r="AD32" s="8">
        <v>0.3</v>
      </c>
      <c r="AE32" s="8">
        <v>12.7</v>
      </c>
      <c r="AF32" s="8">
        <v>2</v>
      </c>
      <c r="AG32" s="8">
        <v>0.5</v>
      </c>
      <c r="AH32" s="8">
        <v>15.5</v>
      </c>
      <c r="AI32" s="8">
        <v>0</v>
      </c>
      <c r="AJ32" s="8">
        <v>0.3</v>
      </c>
      <c r="AK32" s="8">
        <v>15</v>
      </c>
      <c r="AL32" s="8">
        <v>1.4</v>
      </c>
      <c r="AM32" s="8">
        <v>0.9</v>
      </c>
      <c r="AN32" s="8">
        <v>13.4</v>
      </c>
      <c r="AO32" s="8">
        <v>0</v>
      </c>
      <c r="AP32" s="8">
        <v>1.5</v>
      </c>
      <c r="AQ32" s="8">
        <v>15</v>
      </c>
      <c r="AR32" s="8">
        <v>1</v>
      </c>
      <c r="AS32" s="8">
        <v>0</v>
      </c>
      <c r="AT32" s="8">
        <v>14</v>
      </c>
      <c r="AU32" s="8">
        <v>0</v>
      </c>
      <c r="AV32" s="8">
        <v>0</v>
      </c>
      <c r="AW32" s="8">
        <v>9</v>
      </c>
      <c r="AX32" s="8">
        <v>0.8</v>
      </c>
      <c r="AY32" s="8">
        <v>0.3</v>
      </c>
      <c r="AZ32" s="8">
        <v>14.3</v>
      </c>
      <c r="BA32" s="8">
        <v>0.5</v>
      </c>
      <c r="BB32" s="8">
        <v>1</v>
      </c>
      <c r="BC32" s="8">
        <v>17</v>
      </c>
      <c r="BD32" s="8">
        <v>1.2</v>
      </c>
      <c r="BE32" s="8">
        <v>1</v>
      </c>
      <c r="BF32" s="8">
        <v>11.2</v>
      </c>
      <c r="BG32" s="8">
        <v>2</v>
      </c>
      <c r="BH32" s="8">
        <v>0</v>
      </c>
      <c r="BI32" s="8">
        <v>8</v>
      </c>
      <c r="BJ32" s="8">
        <v>0</v>
      </c>
      <c r="BK32" s="8">
        <v>0.5</v>
      </c>
      <c r="BL32" s="8">
        <v>9.3000000000000007</v>
      </c>
      <c r="BM32" s="8">
        <v>0.3</v>
      </c>
      <c r="BN32" s="8">
        <v>0.8</v>
      </c>
      <c r="BO32" s="8">
        <v>9.5</v>
      </c>
      <c r="BP32" s="8">
        <v>0.3</v>
      </c>
      <c r="BQ32" s="8">
        <v>0</v>
      </c>
      <c r="BR32" s="8">
        <v>13.7</v>
      </c>
      <c r="BS32" s="8">
        <v>0.4</v>
      </c>
      <c r="BT32" s="8">
        <v>1.2</v>
      </c>
      <c r="BU32" s="8">
        <v>6.6</v>
      </c>
      <c r="BV32" s="8">
        <v>0.1</v>
      </c>
      <c r="BW32" s="8">
        <v>0.4</v>
      </c>
      <c r="BX32" s="8">
        <v>7.7</v>
      </c>
      <c r="BY32" s="8">
        <v>0.3</v>
      </c>
      <c r="BZ32" s="8">
        <v>0</v>
      </c>
      <c r="CA32" s="8">
        <v>6</v>
      </c>
      <c r="CB32" s="8">
        <v>0.2</v>
      </c>
      <c r="CC32" s="8">
        <v>0</v>
      </c>
      <c r="CD32" s="8">
        <v>3.8</v>
      </c>
      <c r="CE32" s="8">
        <v>0</v>
      </c>
      <c r="CF32" s="8">
        <v>0.3</v>
      </c>
      <c r="CG32" s="8">
        <v>5</v>
      </c>
      <c r="CH32" s="8">
        <v>1.2</v>
      </c>
      <c r="CI32" s="8">
        <v>0.4</v>
      </c>
      <c r="CJ32" s="8">
        <v>5.8</v>
      </c>
      <c r="CK32" s="8">
        <v>0</v>
      </c>
      <c r="CL32" s="8">
        <v>0</v>
      </c>
      <c r="CM32" s="8">
        <v>8</v>
      </c>
      <c r="CN32" s="8">
        <f t="shared" si="1"/>
        <v>15.8</v>
      </c>
      <c r="CO32" s="8">
        <f t="shared" si="1"/>
        <v>12.100000000000001</v>
      </c>
      <c r="CP32" s="8">
        <f t="shared" si="1"/>
        <v>305.60000000000008</v>
      </c>
    </row>
    <row r="33" spans="1:94" x14ac:dyDescent="0.25">
      <c r="A33" s="7" t="s">
        <v>61</v>
      </c>
      <c r="B33" s="8">
        <v>0</v>
      </c>
      <c r="C33" s="8">
        <v>0</v>
      </c>
      <c r="D33" s="8">
        <v>9.1</v>
      </c>
      <c r="E33" s="8">
        <v>0.1</v>
      </c>
      <c r="F33" s="8">
        <v>0</v>
      </c>
      <c r="G33" s="8">
        <v>4</v>
      </c>
      <c r="H33" s="8">
        <v>0</v>
      </c>
      <c r="I33" s="8">
        <v>0</v>
      </c>
      <c r="J33" s="8">
        <v>8</v>
      </c>
      <c r="K33" s="8">
        <v>0.2</v>
      </c>
      <c r="L33" s="8">
        <v>0.1</v>
      </c>
      <c r="M33" s="8">
        <v>7.4</v>
      </c>
      <c r="N33" s="8">
        <v>0</v>
      </c>
      <c r="O33" s="8">
        <v>0</v>
      </c>
      <c r="P33" s="8">
        <v>8</v>
      </c>
      <c r="Q33" s="8">
        <v>0.8</v>
      </c>
      <c r="R33" s="8">
        <v>0.1</v>
      </c>
      <c r="S33" s="8">
        <v>12.2</v>
      </c>
      <c r="T33" s="8">
        <v>1</v>
      </c>
      <c r="U33" s="8">
        <v>0</v>
      </c>
      <c r="V33" s="8">
        <v>10</v>
      </c>
      <c r="W33" s="8">
        <v>0.3</v>
      </c>
      <c r="X33" s="8">
        <v>0</v>
      </c>
      <c r="Y33" s="8">
        <v>12.3</v>
      </c>
      <c r="Z33" s="8">
        <v>1</v>
      </c>
      <c r="AA33" s="8">
        <v>0.4</v>
      </c>
      <c r="AB33" s="8">
        <v>17</v>
      </c>
      <c r="AC33" s="8">
        <v>0</v>
      </c>
      <c r="AD33" s="8">
        <v>0.3</v>
      </c>
      <c r="AE33" s="8">
        <v>12.3</v>
      </c>
      <c r="AF33" s="8">
        <v>1.5</v>
      </c>
      <c r="AG33" s="8">
        <v>0</v>
      </c>
      <c r="AH33" s="8">
        <v>17</v>
      </c>
      <c r="AI33" s="8">
        <v>1.3</v>
      </c>
      <c r="AJ33" s="8">
        <v>1.3</v>
      </c>
      <c r="AK33" s="8">
        <v>15</v>
      </c>
      <c r="AL33" s="8">
        <v>0.5</v>
      </c>
      <c r="AM33" s="8">
        <v>0.5</v>
      </c>
      <c r="AN33" s="8">
        <v>13.4</v>
      </c>
      <c r="AO33" s="8">
        <v>0</v>
      </c>
      <c r="AP33" s="8">
        <v>0.5</v>
      </c>
      <c r="AQ33" s="8">
        <v>14.5</v>
      </c>
      <c r="AR33" s="8">
        <v>1</v>
      </c>
      <c r="AS33" s="8">
        <v>0</v>
      </c>
      <c r="AT33" s="8">
        <v>15</v>
      </c>
      <c r="AU33" s="8">
        <v>2</v>
      </c>
      <c r="AV33" s="8">
        <v>2</v>
      </c>
      <c r="AW33" s="8">
        <v>9</v>
      </c>
      <c r="AX33" s="8">
        <v>2.5</v>
      </c>
      <c r="AY33" s="8">
        <v>0</v>
      </c>
      <c r="AZ33" s="8">
        <v>16.8</v>
      </c>
      <c r="BA33" s="8">
        <v>0.5</v>
      </c>
      <c r="BB33" s="8">
        <v>1</v>
      </c>
      <c r="BC33" s="8">
        <v>16.5</v>
      </c>
      <c r="BD33" s="8">
        <v>0.2</v>
      </c>
      <c r="BE33" s="8">
        <v>0.4</v>
      </c>
      <c r="BF33" s="8">
        <v>11</v>
      </c>
      <c r="BG33" s="8">
        <v>2</v>
      </c>
      <c r="BH33" s="8">
        <v>0</v>
      </c>
      <c r="BI33" s="8">
        <v>10</v>
      </c>
      <c r="BJ33" s="8">
        <v>0.5</v>
      </c>
      <c r="BK33" s="8">
        <v>0</v>
      </c>
      <c r="BL33" s="8">
        <v>9.8000000000000007</v>
      </c>
      <c r="BM33" s="8">
        <v>0.3</v>
      </c>
      <c r="BN33" s="8">
        <v>0.5</v>
      </c>
      <c r="BO33" s="8">
        <v>9.3000000000000007</v>
      </c>
      <c r="BP33" s="8">
        <v>0</v>
      </c>
      <c r="BQ33" s="8">
        <v>0.7</v>
      </c>
      <c r="BR33" s="8">
        <v>13</v>
      </c>
      <c r="BS33" s="8">
        <v>0.2</v>
      </c>
      <c r="BT33" s="8">
        <v>0.4</v>
      </c>
      <c r="BU33" s="8">
        <v>6.4</v>
      </c>
      <c r="BV33" s="8">
        <v>0.3</v>
      </c>
      <c r="BW33" s="8">
        <v>0.1</v>
      </c>
      <c r="BX33" s="8">
        <v>7.9</v>
      </c>
      <c r="BY33" s="8">
        <v>0</v>
      </c>
      <c r="BZ33" s="8">
        <v>0</v>
      </c>
      <c r="CA33" s="8">
        <v>6</v>
      </c>
      <c r="CB33" s="8">
        <v>0.8</v>
      </c>
      <c r="CC33" s="8">
        <v>0.4</v>
      </c>
      <c r="CD33" s="8">
        <v>4.2</v>
      </c>
      <c r="CE33" s="8">
        <v>0.7</v>
      </c>
      <c r="CF33" s="8">
        <v>0.7</v>
      </c>
      <c r="CG33" s="8">
        <v>5</v>
      </c>
      <c r="CH33" s="8">
        <v>0</v>
      </c>
      <c r="CI33" s="8">
        <v>0.2</v>
      </c>
      <c r="CJ33" s="8">
        <v>5.6</v>
      </c>
      <c r="CK33" s="8">
        <v>0</v>
      </c>
      <c r="CL33" s="8">
        <v>0</v>
      </c>
      <c r="CM33" s="8">
        <v>8</v>
      </c>
      <c r="CN33" s="8">
        <f t="shared" si="1"/>
        <v>17.7</v>
      </c>
      <c r="CO33" s="8">
        <f t="shared" si="1"/>
        <v>9.6</v>
      </c>
      <c r="CP33" s="8">
        <f t="shared" si="1"/>
        <v>313.7</v>
      </c>
    </row>
    <row r="34" spans="1:94" x14ac:dyDescent="0.25">
      <c r="A34" s="7" t="s">
        <v>62</v>
      </c>
      <c r="B34" s="8">
        <v>2</v>
      </c>
      <c r="C34" s="8">
        <v>0</v>
      </c>
      <c r="D34" s="8">
        <v>11.1</v>
      </c>
      <c r="E34" s="8">
        <v>0.7</v>
      </c>
      <c r="F34" s="8">
        <v>0</v>
      </c>
      <c r="G34" s="8">
        <v>4.7</v>
      </c>
      <c r="H34" s="8">
        <v>4</v>
      </c>
      <c r="I34" s="8">
        <v>1</v>
      </c>
      <c r="J34" s="8">
        <v>11</v>
      </c>
      <c r="K34" s="8">
        <v>1.5</v>
      </c>
      <c r="L34" s="8">
        <v>0.1</v>
      </c>
      <c r="M34" s="8">
        <v>8.8000000000000007</v>
      </c>
      <c r="N34" s="8">
        <v>1</v>
      </c>
      <c r="O34" s="8">
        <v>1</v>
      </c>
      <c r="P34" s="8">
        <v>8</v>
      </c>
      <c r="Q34" s="8">
        <v>1.4</v>
      </c>
      <c r="R34" s="8">
        <v>0.5</v>
      </c>
      <c r="S34" s="8">
        <v>13.1</v>
      </c>
      <c r="T34" s="8">
        <v>1</v>
      </c>
      <c r="U34" s="8">
        <v>0</v>
      </c>
      <c r="V34" s="8">
        <v>11</v>
      </c>
      <c r="W34" s="8">
        <v>3.7</v>
      </c>
      <c r="X34" s="8">
        <v>0.7</v>
      </c>
      <c r="Y34" s="8">
        <v>15.3</v>
      </c>
      <c r="Z34" s="8">
        <v>2.2000000000000002</v>
      </c>
      <c r="AA34" s="8">
        <v>0</v>
      </c>
      <c r="AB34" s="8">
        <v>19.2</v>
      </c>
      <c r="AC34" s="8">
        <v>0.7</v>
      </c>
      <c r="AD34" s="8">
        <v>0.3</v>
      </c>
      <c r="AE34" s="8">
        <v>12.7</v>
      </c>
      <c r="AF34" s="8">
        <v>1</v>
      </c>
      <c r="AG34" s="8">
        <v>0</v>
      </c>
      <c r="AH34" s="8">
        <v>18</v>
      </c>
      <c r="AI34" s="8">
        <v>1.5</v>
      </c>
      <c r="AJ34" s="8">
        <v>0.8</v>
      </c>
      <c r="AK34" s="8">
        <v>15.8</v>
      </c>
      <c r="AL34" s="8">
        <v>0.6</v>
      </c>
      <c r="AM34" s="8">
        <v>0.3</v>
      </c>
      <c r="AN34" s="8">
        <v>13.7</v>
      </c>
      <c r="AO34" s="8">
        <v>1.5</v>
      </c>
      <c r="AP34" s="8">
        <v>1</v>
      </c>
      <c r="AQ34" s="8">
        <v>15</v>
      </c>
      <c r="AR34" s="8">
        <v>2</v>
      </c>
      <c r="AS34" s="8">
        <v>1</v>
      </c>
      <c r="AT34" s="8">
        <v>16</v>
      </c>
      <c r="AU34" s="8">
        <v>1</v>
      </c>
      <c r="AV34" s="8">
        <v>1</v>
      </c>
      <c r="AW34" s="8">
        <v>9</v>
      </c>
      <c r="AX34" s="8">
        <v>1.5</v>
      </c>
      <c r="AY34" s="8">
        <v>0.3</v>
      </c>
      <c r="AZ34" s="8">
        <v>18</v>
      </c>
      <c r="BA34" s="8">
        <v>1</v>
      </c>
      <c r="BB34" s="8">
        <v>0</v>
      </c>
      <c r="BC34" s="8">
        <v>17.5</v>
      </c>
      <c r="BD34" s="8">
        <v>2</v>
      </c>
      <c r="BE34" s="8">
        <v>0.6</v>
      </c>
      <c r="BF34" s="8">
        <v>12.4</v>
      </c>
      <c r="BG34" s="8">
        <v>1</v>
      </c>
      <c r="BH34" s="8">
        <v>1</v>
      </c>
      <c r="BI34" s="8">
        <v>10</v>
      </c>
      <c r="BJ34" s="8">
        <v>0.3</v>
      </c>
      <c r="BK34" s="8">
        <v>0.5</v>
      </c>
      <c r="BL34" s="8">
        <v>9.5</v>
      </c>
      <c r="BM34" s="8">
        <v>1.5</v>
      </c>
      <c r="BN34" s="8">
        <v>0.8</v>
      </c>
      <c r="BO34" s="8">
        <v>10</v>
      </c>
      <c r="BP34" s="8">
        <v>1.7</v>
      </c>
      <c r="BQ34" s="8">
        <v>0.3</v>
      </c>
      <c r="BR34" s="8">
        <v>14.3</v>
      </c>
      <c r="BS34" s="8">
        <v>1</v>
      </c>
      <c r="BT34" s="8">
        <v>0.2</v>
      </c>
      <c r="BU34" s="8">
        <v>7.2</v>
      </c>
      <c r="BV34" s="8">
        <v>0.7</v>
      </c>
      <c r="BW34" s="8">
        <v>0.7</v>
      </c>
      <c r="BX34" s="8">
        <v>7.9</v>
      </c>
      <c r="BY34" s="8">
        <v>1.3</v>
      </c>
      <c r="BZ34" s="8">
        <v>0</v>
      </c>
      <c r="CA34" s="8">
        <v>7.3</v>
      </c>
      <c r="CB34" s="8">
        <v>0.8</v>
      </c>
      <c r="CC34" s="8">
        <v>0.2</v>
      </c>
      <c r="CD34" s="8">
        <v>4.8</v>
      </c>
      <c r="CE34" s="8">
        <v>0.3</v>
      </c>
      <c r="CF34" s="8">
        <v>2</v>
      </c>
      <c r="CG34" s="8">
        <v>3.3</v>
      </c>
      <c r="CH34" s="8">
        <v>0</v>
      </c>
      <c r="CI34" s="8">
        <v>0</v>
      </c>
      <c r="CJ34" s="8">
        <v>5.6</v>
      </c>
      <c r="CK34" s="8">
        <v>0</v>
      </c>
      <c r="CL34" s="8">
        <v>0</v>
      </c>
      <c r="CM34" s="8">
        <v>8</v>
      </c>
      <c r="CN34" s="8">
        <f t="shared" si="1"/>
        <v>38.9</v>
      </c>
      <c r="CO34" s="8">
        <f t="shared" si="1"/>
        <v>14.299999999999999</v>
      </c>
      <c r="CP34" s="8">
        <f t="shared" si="1"/>
        <v>338.20000000000005</v>
      </c>
    </row>
    <row r="35" spans="1:94" x14ac:dyDescent="0.25">
      <c r="A35" s="7" t="s">
        <v>63</v>
      </c>
      <c r="B35" s="8">
        <v>0.7</v>
      </c>
      <c r="C35" s="8">
        <v>0</v>
      </c>
      <c r="D35" s="8">
        <v>11.8</v>
      </c>
      <c r="E35" s="8">
        <v>1.2</v>
      </c>
      <c r="F35" s="8">
        <v>0</v>
      </c>
      <c r="G35" s="8">
        <v>5.9</v>
      </c>
      <c r="H35" s="8">
        <v>0</v>
      </c>
      <c r="I35" s="8">
        <v>0</v>
      </c>
      <c r="J35" s="8">
        <v>11</v>
      </c>
      <c r="K35" s="8">
        <v>0.6</v>
      </c>
      <c r="L35" s="8">
        <v>0.1</v>
      </c>
      <c r="M35" s="8">
        <v>9.3000000000000007</v>
      </c>
      <c r="N35" s="8">
        <v>0</v>
      </c>
      <c r="O35" s="8">
        <v>0</v>
      </c>
      <c r="P35" s="8">
        <v>8</v>
      </c>
      <c r="Q35" s="8">
        <v>0.1</v>
      </c>
      <c r="R35" s="8">
        <v>0.1</v>
      </c>
      <c r="S35" s="8">
        <v>13.2</v>
      </c>
      <c r="T35" s="8">
        <v>0</v>
      </c>
      <c r="U35" s="8">
        <v>1</v>
      </c>
      <c r="V35" s="8">
        <v>10</v>
      </c>
      <c r="W35" s="8">
        <v>0.7</v>
      </c>
      <c r="X35" s="8">
        <v>0</v>
      </c>
      <c r="Y35" s="8">
        <v>16</v>
      </c>
      <c r="Z35" s="8">
        <v>0.2</v>
      </c>
      <c r="AA35" s="8">
        <v>0</v>
      </c>
      <c r="AB35" s="8">
        <v>19.399999999999999</v>
      </c>
      <c r="AC35" s="8">
        <v>0.3</v>
      </c>
      <c r="AD35" s="8">
        <v>1</v>
      </c>
      <c r="AE35" s="8">
        <v>12</v>
      </c>
      <c r="AF35" s="8">
        <v>0.5</v>
      </c>
      <c r="AG35" s="8">
        <v>0</v>
      </c>
      <c r="AH35" s="8">
        <v>18.5</v>
      </c>
      <c r="AI35" s="8">
        <v>0.5</v>
      </c>
      <c r="AJ35" s="8">
        <v>0.5</v>
      </c>
      <c r="AK35" s="8">
        <v>15.8</v>
      </c>
      <c r="AL35" s="8">
        <v>0.3</v>
      </c>
      <c r="AM35" s="8">
        <v>0.1</v>
      </c>
      <c r="AN35" s="8">
        <v>13.9</v>
      </c>
      <c r="AO35" s="8">
        <v>0</v>
      </c>
      <c r="AP35" s="8">
        <v>0</v>
      </c>
      <c r="AQ35" s="8">
        <v>15</v>
      </c>
      <c r="AR35" s="8">
        <v>0</v>
      </c>
      <c r="AS35" s="8">
        <v>0</v>
      </c>
      <c r="AT35" s="8">
        <v>16</v>
      </c>
      <c r="AU35" s="8">
        <v>1</v>
      </c>
      <c r="AV35" s="8">
        <v>0</v>
      </c>
      <c r="AW35" s="8">
        <v>10</v>
      </c>
      <c r="AX35" s="8">
        <v>1.8</v>
      </c>
      <c r="AY35" s="8">
        <v>0.3</v>
      </c>
      <c r="AZ35" s="8">
        <v>19.5</v>
      </c>
      <c r="BA35" s="8">
        <v>0</v>
      </c>
      <c r="BB35" s="8">
        <v>0</v>
      </c>
      <c r="BC35" s="8">
        <v>17.5</v>
      </c>
      <c r="BD35" s="8">
        <v>0.2</v>
      </c>
      <c r="BE35" s="8">
        <v>0</v>
      </c>
      <c r="BF35" s="8">
        <v>12.6</v>
      </c>
      <c r="BG35" s="8">
        <v>0</v>
      </c>
      <c r="BH35" s="8">
        <v>0</v>
      </c>
      <c r="BI35" s="8">
        <v>10</v>
      </c>
      <c r="BJ35" s="8">
        <v>1</v>
      </c>
      <c r="BK35" s="8">
        <v>0</v>
      </c>
      <c r="BL35" s="8">
        <v>10.5</v>
      </c>
      <c r="BM35" s="8">
        <v>0</v>
      </c>
      <c r="BN35" s="8">
        <v>0.3</v>
      </c>
      <c r="BO35" s="8">
        <v>9.8000000000000007</v>
      </c>
      <c r="BP35" s="8">
        <v>0</v>
      </c>
      <c r="BQ35" s="8">
        <v>0</v>
      </c>
      <c r="BR35" s="8">
        <v>14.3</v>
      </c>
      <c r="BS35" s="8">
        <v>0</v>
      </c>
      <c r="BT35" s="8">
        <v>0.2</v>
      </c>
      <c r="BU35" s="8">
        <v>7</v>
      </c>
      <c r="BV35" s="8">
        <v>0.3</v>
      </c>
      <c r="BW35" s="8">
        <v>0.1</v>
      </c>
      <c r="BX35" s="8">
        <v>8</v>
      </c>
      <c r="BY35" s="8">
        <v>0</v>
      </c>
      <c r="BZ35" s="8">
        <v>0</v>
      </c>
      <c r="CA35" s="8">
        <v>7.3</v>
      </c>
      <c r="CB35" s="8">
        <v>1.8</v>
      </c>
      <c r="CC35" s="8">
        <v>0</v>
      </c>
      <c r="CD35" s="8">
        <v>6.6</v>
      </c>
      <c r="CE35" s="8">
        <v>0.3</v>
      </c>
      <c r="CF35" s="8">
        <v>0</v>
      </c>
      <c r="CG35" s="8">
        <v>3.7</v>
      </c>
      <c r="CH35" s="8">
        <v>0</v>
      </c>
      <c r="CI35" s="8">
        <v>0</v>
      </c>
      <c r="CJ35" s="8">
        <v>5.6</v>
      </c>
      <c r="CK35" s="8">
        <v>0.3</v>
      </c>
      <c r="CL35" s="8">
        <v>0</v>
      </c>
      <c r="CM35" s="8">
        <v>8.3000000000000007</v>
      </c>
      <c r="CN35" s="8">
        <f t="shared" si="1"/>
        <v>11.800000000000002</v>
      </c>
      <c r="CO35" s="8">
        <f t="shared" si="1"/>
        <v>3.7</v>
      </c>
      <c r="CP35" s="8">
        <f t="shared" si="1"/>
        <v>346.50000000000006</v>
      </c>
    </row>
    <row r="36" spans="1:94" x14ac:dyDescent="0.25">
      <c r="A36" s="7" t="s">
        <v>64</v>
      </c>
      <c r="B36" s="8">
        <v>0.3</v>
      </c>
      <c r="C36" s="8">
        <v>0.1</v>
      </c>
      <c r="D36" s="8">
        <v>11.9</v>
      </c>
      <c r="E36" s="8">
        <v>0.1</v>
      </c>
      <c r="F36" s="8">
        <v>1</v>
      </c>
      <c r="G36" s="8">
        <v>5</v>
      </c>
      <c r="H36" s="8">
        <v>0</v>
      </c>
      <c r="I36" s="8">
        <v>0</v>
      </c>
      <c r="J36" s="8">
        <v>11</v>
      </c>
      <c r="K36" s="8">
        <v>0.1</v>
      </c>
      <c r="L36" s="8">
        <v>0</v>
      </c>
      <c r="M36" s="8">
        <v>9.4</v>
      </c>
      <c r="N36" s="8">
        <v>2</v>
      </c>
      <c r="O36" s="8">
        <v>0</v>
      </c>
      <c r="P36" s="8">
        <v>10</v>
      </c>
      <c r="Q36" s="8">
        <v>1.4</v>
      </c>
      <c r="R36" s="8">
        <v>0.1</v>
      </c>
      <c r="S36" s="8">
        <v>14.4</v>
      </c>
      <c r="T36" s="8">
        <v>0</v>
      </c>
      <c r="U36" s="8">
        <v>0</v>
      </c>
      <c r="V36" s="8">
        <v>10</v>
      </c>
      <c r="W36" s="8">
        <v>0</v>
      </c>
      <c r="X36" s="8">
        <v>0.3</v>
      </c>
      <c r="Y36" s="8">
        <v>15.7</v>
      </c>
      <c r="Z36" s="8">
        <v>0.6</v>
      </c>
      <c r="AA36" s="8">
        <v>2.6</v>
      </c>
      <c r="AB36" s="8">
        <v>17.399999999999999</v>
      </c>
      <c r="AC36" s="8">
        <v>0.3</v>
      </c>
      <c r="AD36" s="8">
        <v>1</v>
      </c>
      <c r="AE36" s="8">
        <v>11.3</v>
      </c>
      <c r="AF36" s="8">
        <v>0.5</v>
      </c>
      <c r="AG36" s="8">
        <v>1.5</v>
      </c>
      <c r="AH36" s="8">
        <v>17.5</v>
      </c>
      <c r="AI36" s="8">
        <v>0.5</v>
      </c>
      <c r="AJ36" s="8">
        <v>2.2999999999999998</v>
      </c>
      <c r="AK36" s="8">
        <v>14</v>
      </c>
      <c r="AL36" s="8">
        <v>1</v>
      </c>
      <c r="AM36" s="8">
        <v>0.7</v>
      </c>
      <c r="AN36" s="8">
        <v>14.3</v>
      </c>
      <c r="AO36" s="8">
        <v>0.5</v>
      </c>
      <c r="AP36" s="8">
        <v>0</v>
      </c>
      <c r="AQ36" s="8">
        <v>15.5</v>
      </c>
      <c r="AR36" s="8">
        <v>0</v>
      </c>
      <c r="AS36" s="8">
        <v>1</v>
      </c>
      <c r="AT36" s="8">
        <v>15</v>
      </c>
      <c r="AU36" s="8">
        <v>3</v>
      </c>
      <c r="AV36" s="8">
        <v>0</v>
      </c>
      <c r="AW36" s="8">
        <v>13</v>
      </c>
      <c r="AX36" s="8">
        <v>1.3</v>
      </c>
      <c r="AY36" s="8">
        <v>1.5</v>
      </c>
      <c r="AZ36" s="8">
        <v>19.3</v>
      </c>
      <c r="BA36" s="8">
        <v>0</v>
      </c>
      <c r="BB36" s="8">
        <v>0.5</v>
      </c>
      <c r="BC36" s="8">
        <v>17</v>
      </c>
      <c r="BD36" s="8">
        <v>0.2</v>
      </c>
      <c r="BE36" s="8">
        <v>1</v>
      </c>
      <c r="BF36" s="8">
        <v>11.8</v>
      </c>
      <c r="BG36" s="8">
        <v>0</v>
      </c>
      <c r="BH36" s="8">
        <v>0</v>
      </c>
      <c r="BI36" s="8">
        <v>10</v>
      </c>
      <c r="BJ36" s="8">
        <v>0.5</v>
      </c>
      <c r="BK36" s="8">
        <v>0.8</v>
      </c>
      <c r="BL36" s="8">
        <v>10.3</v>
      </c>
      <c r="BM36" s="8">
        <v>0.3</v>
      </c>
      <c r="BN36" s="8">
        <v>0.8</v>
      </c>
      <c r="BO36" s="8">
        <v>9.3000000000000007</v>
      </c>
      <c r="BP36" s="8">
        <v>0.3</v>
      </c>
      <c r="BQ36" s="8">
        <v>1</v>
      </c>
      <c r="BR36" s="8">
        <v>13.7</v>
      </c>
      <c r="BS36" s="8">
        <v>1.2</v>
      </c>
      <c r="BT36" s="8">
        <v>0.2</v>
      </c>
      <c r="BU36" s="8">
        <v>8</v>
      </c>
      <c r="BV36" s="8">
        <v>0.1</v>
      </c>
      <c r="BW36" s="8">
        <v>0.1</v>
      </c>
      <c r="BX36" s="8">
        <v>8</v>
      </c>
      <c r="BY36" s="8">
        <v>0.3</v>
      </c>
      <c r="BZ36" s="8">
        <v>0</v>
      </c>
      <c r="CA36" s="8">
        <v>7.5</v>
      </c>
      <c r="CB36" s="8">
        <v>0.4</v>
      </c>
      <c r="CC36" s="8">
        <v>0.4</v>
      </c>
      <c r="CD36" s="8">
        <v>6.6</v>
      </c>
      <c r="CE36" s="8">
        <v>0</v>
      </c>
      <c r="CF36" s="8">
        <v>0</v>
      </c>
      <c r="CG36" s="8">
        <v>3.7</v>
      </c>
      <c r="CH36" s="8">
        <v>0</v>
      </c>
      <c r="CI36" s="8">
        <v>0.2</v>
      </c>
      <c r="CJ36" s="8">
        <v>5.4</v>
      </c>
      <c r="CK36" s="8">
        <v>0</v>
      </c>
      <c r="CL36" s="8">
        <v>0</v>
      </c>
      <c r="CM36" s="8">
        <v>8.3000000000000007</v>
      </c>
      <c r="CN36" s="8">
        <f t="shared" si="1"/>
        <v>14.900000000000002</v>
      </c>
      <c r="CO36" s="8">
        <f t="shared" si="1"/>
        <v>17.100000000000001</v>
      </c>
      <c r="CP36" s="8">
        <f t="shared" si="1"/>
        <v>344.3</v>
      </c>
    </row>
    <row r="37" spans="1:94" x14ac:dyDescent="0.25">
      <c r="A37" s="7" t="s">
        <v>65</v>
      </c>
      <c r="B37" s="8">
        <v>1.2</v>
      </c>
      <c r="C37" s="8">
        <v>0</v>
      </c>
      <c r="D37" s="8">
        <v>13.1</v>
      </c>
      <c r="E37" s="8">
        <v>0</v>
      </c>
      <c r="F37" s="8">
        <v>0</v>
      </c>
      <c r="G37" s="8">
        <v>5</v>
      </c>
      <c r="H37" s="8">
        <v>1</v>
      </c>
      <c r="I37" s="8">
        <v>0</v>
      </c>
      <c r="J37" s="8">
        <v>12</v>
      </c>
      <c r="K37" s="8">
        <v>1.1000000000000001</v>
      </c>
      <c r="L37" s="8">
        <v>0</v>
      </c>
      <c r="M37" s="8">
        <v>10.5</v>
      </c>
      <c r="N37" s="8">
        <v>0</v>
      </c>
      <c r="O37" s="8">
        <v>0</v>
      </c>
      <c r="P37" s="8">
        <v>10</v>
      </c>
      <c r="Q37" s="8">
        <v>0.3</v>
      </c>
      <c r="R37" s="8">
        <v>0</v>
      </c>
      <c r="S37" s="8">
        <v>14.7</v>
      </c>
      <c r="T37" s="8">
        <v>1</v>
      </c>
      <c r="U37" s="8">
        <v>0</v>
      </c>
      <c r="V37" s="8">
        <v>11</v>
      </c>
      <c r="W37" s="8">
        <v>0.7</v>
      </c>
      <c r="X37" s="8">
        <v>0</v>
      </c>
      <c r="Y37" s="8">
        <v>16.3</v>
      </c>
      <c r="Z37" s="8">
        <v>0.8</v>
      </c>
      <c r="AA37" s="8">
        <v>0</v>
      </c>
      <c r="AB37" s="8">
        <v>18.2</v>
      </c>
      <c r="AC37" s="8">
        <v>0.3</v>
      </c>
      <c r="AD37" s="8">
        <v>0</v>
      </c>
      <c r="AE37" s="8">
        <v>11.7</v>
      </c>
      <c r="AF37" s="8">
        <v>1.5</v>
      </c>
      <c r="AG37" s="8">
        <v>0</v>
      </c>
      <c r="AH37" s="8">
        <v>19</v>
      </c>
      <c r="AI37" s="8">
        <v>0.3</v>
      </c>
      <c r="AJ37" s="8">
        <v>0.5</v>
      </c>
      <c r="AK37" s="8">
        <v>13.8</v>
      </c>
      <c r="AL37" s="8">
        <v>0.4</v>
      </c>
      <c r="AM37" s="8">
        <v>0.2</v>
      </c>
      <c r="AN37" s="8">
        <v>14.5</v>
      </c>
      <c r="AO37" s="8">
        <v>0</v>
      </c>
      <c r="AP37" s="8">
        <v>0</v>
      </c>
      <c r="AQ37" s="8">
        <v>15.5</v>
      </c>
      <c r="AR37" s="8">
        <v>0</v>
      </c>
      <c r="AS37" s="8">
        <v>0</v>
      </c>
      <c r="AT37" s="8">
        <v>15</v>
      </c>
      <c r="AU37" s="8">
        <v>0</v>
      </c>
      <c r="AV37" s="8">
        <v>0</v>
      </c>
      <c r="AW37" s="8">
        <v>13</v>
      </c>
      <c r="AX37" s="8">
        <v>1.3</v>
      </c>
      <c r="AY37" s="8">
        <v>0.3</v>
      </c>
      <c r="AZ37" s="8">
        <v>20.3</v>
      </c>
      <c r="BA37" s="8">
        <v>0</v>
      </c>
      <c r="BB37" s="8">
        <v>0</v>
      </c>
      <c r="BC37" s="8">
        <v>17</v>
      </c>
      <c r="BD37" s="8">
        <v>0</v>
      </c>
      <c r="BE37" s="8">
        <v>0</v>
      </c>
      <c r="BF37" s="8">
        <v>11.8</v>
      </c>
      <c r="BG37" s="8">
        <v>0</v>
      </c>
      <c r="BH37" s="8">
        <v>0</v>
      </c>
      <c r="BI37" s="8">
        <v>10</v>
      </c>
      <c r="BJ37" s="8">
        <v>0.5</v>
      </c>
      <c r="BK37" s="8">
        <v>1.3</v>
      </c>
      <c r="BL37" s="8">
        <v>9.5</v>
      </c>
      <c r="BM37" s="8">
        <v>1</v>
      </c>
      <c r="BN37" s="8">
        <v>0</v>
      </c>
      <c r="BO37" s="8">
        <v>10.3</v>
      </c>
      <c r="BP37" s="8">
        <v>0.3</v>
      </c>
      <c r="BQ37" s="8">
        <v>1</v>
      </c>
      <c r="BR37" s="8">
        <v>13</v>
      </c>
      <c r="BS37" s="8">
        <v>0</v>
      </c>
      <c r="BT37" s="8">
        <v>0.4</v>
      </c>
      <c r="BU37" s="8">
        <v>7.6</v>
      </c>
      <c r="BV37" s="8">
        <v>0</v>
      </c>
      <c r="BW37" s="8">
        <v>0.1</v>
      </c>
      <c r="BX37" s="8">
        <v>7.9</v>
      </c>
      <c r="BY37" s="8">
        <v>0.3</v>
      </c>
      <c r="BZ37" s="8">
        <v>0</v>
      </c>
      <c r="CA37" s="8">
        <v>7.8</v>
      </c>
      <c r="CB37" s="8">
        <v>0.8</v>
      </c>
      <c r="CC37" s="8">
        <v>0</v>
      </c>
      <c r="CD37" s="8">
        <v>7.4</v>
      </c>
      <c r="CE37" s="8">
        <v>0</v>
      </c>
      <c r="CF37" s="8">
        <v>0</v>
      </c>
      <c r="CG37" s="8">
        <v>3.7</v>
      </c>
      <c r="CH37" s="8">
        <v>0</v>
      </c>
      <c r="CI37" s="8">
        <v>0</v>
      </c>
      <c r="CJ37" s="8">
        <v>5.4</v>
      </c>
      <c r="CK37" s="8">
        <v>0</v>
      </c>
      <c r="CL37" s="8">
        <v>0</v>
      </c>
      <c r="CM37" s="8">
        <v>8.3000000000000007</v>
      </c>
      <c r="CN37" s="8">
        <f t="shared" si="1"/>
        <v>12.800000000000002</v>
      </c>
      <c r="CO37" s="8">
        <f t="shared" si="1"/>
        <v>3.8</v>
      </c>
      <c r="CP37" s="8">
        <f t="shared" si="1"/>
        <v>353.3</v>
      </c>
    </row>
    <row r="38" spans="1:94" x14ac:dyDescent="0.25">
      <c r="A38" s="7" t="s">
        <v>66</v>
      </c>
      <c r="B38" s="8">
        <v>0.7</v>
      </c>
      <c r="C38" s="8">
        <v>0</v>
      </c>
      <c r="D38" s="8">
        <v>13.8</v>
      </c>
      <c r="E38" s="8">
        <v>0.1</v>
      </c>
      <c r="F38" s="8">
        <v>0</v>
      </c>
      <c r="G38" s="8">
        <v>5.0999999999999996</v>
      </c>
      <c r="H38" s="8">
        <v>0</v>
      </c>
      <c r="I38" s="8">
        <v>0</v>
      </c>
      <c r="J38" s="8">
        <v>12</v>
      </c>
      <c r="K38" s="8">
        <v>0.6</v>
      </c>
      <c r="L38" s="8">
        <v>0</v>
      </c>
      <c r="M38" s="8">
        <v>11.1</v>
      </c>
      <c r="N38" s="8">
        <v>0</v>
      </c>
      <c r="O38" s="8">
        <v>0</v>
      </c>
      <c r="P38" s="8">
        <v>10</v>
      </c>
      <c r="Q38" s="8">
        <v>0.6</v>
      </c>
      <c r="R38" s="8">
        <v>0</v>
      </c>
      <c r="S38" s="8">
        <v>15.3</v>
      </c>
      <c r="T38" s="8">
        <v>0</v>
      </c>
      <c r="U38" s="8">
        <v>0</v>
      </c>
      <c r="V38" s="8">
        <v>11</v>
      </c>
      <c r="W38" s="8">
        <v>0.3</v>
      </c>
      <c r="X38" s="8">
        <v>0.3</v>
      </c>
      <c r="Y38" s="8">
        <v>16.3</v>
      </c>
      <c r="Z38" s="8">
        <v>0.2</v>
      </c>
      <c r="AA38" s="8">
        <v>0</v>
      </c>
      <c r="AB38" s="8">
        <v>18.399999999999999</v>
      </c>
      <c r="AC38" s="8">
        <v>0</v>
      </c>
      <c r="AD38" s="8">
        <v>0</v>
      </c>
      <c r="AE38" s="8">
        <v>11.7</v>
      </c>
      <c r="AF38" s="8">
        <v>2.5</v>
      </c>
      <c r="AG38" s="8">
        <v>0</v>
      </c>
      <c r="AH38" s="8">
        <v>21.5</v>
      </c>
      <c r="AI38" s="8">
        <v>0.5</v>
      </c>
      <c r="AJ38" s="8">
        <v>0</v>
      </c>
      <c r="AK38" s="8">
        <v>14.3</v>
      </c>
      <c r="AL38" s="8">
        <v>0.5</v>
      </c>
      <c r="AM38" s="8">
        <v>0</v>
      </c>
      <c r="AN38" s="8">
        <v>15</v>
      </c>
      <c r="AO38" s="8">
        <v>0</v>
      </c>
      <c r="AP38" s="8">
        <v>0</v>
      </c>
      <c r="AQ38" s="8">
        <v>15.5</v>
      </c>
      <c r="AR38" s="8">
        <v>0</v>
      </c>
      <c r="AS38" s="8">
        <v>0</v>
      </c>
      <c r="AT38" s="8">
        <v>15</v>
      </c>
      <c r="AU38" s="8">
        <v>0</v>
      </c>
      <c r="AV38" s="8">
        <v>0</v>
      </c>
      <c r="AW38" s="8">
        <v>13</v>
      </c>
      <c r="AX38" s="8">
        <v>0.8</v>
      </c>
      <c r="AY38" s="8">
        <v>0</v>
      </c>
      <c r="AZ38" s="8">
        <v>21</v>
      </c>
      <c r="BA38" s="8">
        <v>0</v>
      </c>
      <c r="BB38" s="8">
        <v>0.5</v>
      </c>
      <c r="BC38" s="8">
        <v>16.5</v>
      </c>
      <c r="BD38" s="8">
        <v>0</v>
      </c>
      <c r="BE38" s="8">
        <v>0.2</v>
      </c>
      <c r="BF38" s="8">
        <v>11.6</v>
      </c>
      <c r="BG38" s="8">
        <v>0</v>
      </c>
      <c r="BH38" s="8">
        <v>0</v>
      </c>
      <c r="BI38" s="8">
        <v>10</v>
      </c>
      <c r="BJ38" s="8">
        <v>0.3</v>
      </c>
      <c r="BK38" s="8">
        <v>0</v>
      </c>
      <c r="BL38" s="8">
        <v>9.8000000000000007</v>
      </c>
      <c r="BM38" s="8">
        <v>0.8</v>
      </c>
      <c r="BN38" s="8">
        <v>0</v>
      </c>
      <c r="BO38" s="8">
        <v>11</v>
      </c>
      <c r="BP38" s="8">
        <v>0.3</v>
      </c>
      <c r="BQ38" s="8">
        <v>0</v>
      </c>
      <c r="BR38" s="8">
        <v>13.3</v>
      </c>
      <c r="BS38" s="8">
        <v>0</v>
      </c>
      <c r="BT38" s="8">
        <v>0</v>
      </c>
      <c r="BU38" s="8">
        <v>7.6</v>
      </c>
      <c r="BV38" s="8">
        <v>0.3</v>
      </c>
      <c r="BW38" s="8">
        <v>0</v>
      </c>
      <c r="BX38" s="8">
        <v>8.1</v>
      </c>
      <c r="BY38" s="8">
        <v>0</v>
      </c>
      <c r="BZ38" s="8">
        <v>0.3</v>
      </c>
      <c r="CA38" s="8">
        <v>7.5</v>
      </c>
      <c r="CB38" s="8">
        <v>0</v>
      </c>
      <c r="CC38" s="8">
        <v>0</v>
      </c>
      <c r="CD38" s="8">
        <v>7.4</v>
      </c>
      <c r="CE38" s="8">
        <v>0.3</v>
      </c>
      <c r="CF38" s="8">
        <v>0</v>
      </c>
      <c r="CG38" s="8">
        <v>4</v>
      </c>
      <c r="CH38" s="8">
        <v>0</v>
      </c>
      <c r="CI38" s="8">
        <v>0.2</v>
      </c>
      <c r="CJ38" s="8">
        <v>5.2</v>
      </c>
      <c r="CK38" s="8">
        <v>0</v>
      </c>
      <c r="CL38" s="8">
        <v>0</v>
      </c>
      <c r="CM38" s="8">
        <v>8.3000000000000007</v>
      </c>
      <c r="CN38" s="8">
        <f t="shared" si="1"/>
        <v>8.8000000000000007</v>
      </c>
      <c r="CO38" s="8">
        <f t="shared" si="1"/>
        <v>1.5</v>
      </c>
      <c r="CP38" s="8">
        <f t="shared" si="1"/>
        <v>360.30000000000007</v>
      </c>
    </row>
    <row r="39" spans="1:94" x14ac:dyDescent="0.25">
      <c r="A39" s="7" t="s">
        <v>67</v>
      </c>
      <c r="B39" s="8">
        <v>0.3</v>
      </c>
      <c r="C39" s="8">
        <v>0</v>
      </c>
      <c r="D39" s="8">
        <v>14</v>
      </c>
      <c r="E39" s="8">
        <v>1.1000000000000001</v>
      </c>
      <c r="F39" s="8">
        <v>0</v>
      </c>
      <c r="G39" s="8">
        <v>6.2</v>
      </c>
      <c r="H39" s="8">
        <v>0</v>
      </c>
      <c r="I39" s="8">
        <v>0</v>
      </c>
      <c r="J39" s="8">
        <v>12</v>
      </c>
      <c r="K39" s="8">
        <v>1.4</v>
      </c>
      <c r="L39" s="8">
        <v>0.1</v>
      </c>
      <c r="M39" s="8">
        <v>12.5</v>
      </c>
      <c r="N39" s="8">
        <v>0</v>
      </c>
      <c r="O39" s="8">
        <v>0</v>
      </c>
      <c r="P39" s="8">
        <v>10</v>
      </c>
      <c r="Q39" s="8">
        <v>2.4</v>
      </c>
      <c r="R39" s="8">
        <v>0.3</v>
      </c>
      <c r="S39" s="8">
        <v>17.399999999999999</v>
      </c>
      <c r="T39" s="8">
        <v>1</v>
      </c>
      <c r="U39" s="8">
        <v>1</v>
      </c>
      <c r="V39" s="8">
        <v>11</v>
      </c>
      <c r="W39" s="8">
        <v>0.3</v>
      </c>
      <c r="X39" s="8">
        <v>0.7</v>
      </c>
      <c r="Y39" s="8">
        <v>16</v>
      </c>
      <c r="Z39" s="8">
        <v>1.6</v>
      </c>
      <c r="AA39" s="8">
        <v>1.2</v>
      </c>
      <c r="AB39" s="8">
        <v>18.8</v>
      </c>
      <c r="AC39" s="8">
        <v>0</v>
      </c>
      <c r="AD39" s="8">
        <v>0</v>
      </c>
      <c r="AE39" s="8">
        <v>11.7</v>
      </c>
      <c r="AF39" s="8">
        <v>0</v>
      </c>
      <c r="AG39" s="8">
        <v>0</v>
      </c>
      <c r="AH39" s="8">
        <v>21.5</v>
      </c>
      <c r="AI39" s="8">
        <v>1.5</v>
      </c>
      <c r="AJ39" s="8">
        <v>1</v>
      </c>
      <c r="AK39" s="8">
        <v>14.8</v>
      </c>
      <c r="AL39" s="8">
        <v>1.1000000000000001</v>
      </c>
      <c r="AM39" s="8">
        <v>0.6</v>
      </c>
      <c r="AN39" s="8">
        <v>15.5</v>
      </c>
      <c r="AO39" s="8">
        <v>0.5</v>
      </c>
      <c r="AP39" s="8">
        <v>0</v>
      </c>
      <c r="AQ39" s="8">
        <v>16</v>
      </c>
      <c r="AR39" s="8">
        <v>0</v>
      </c>
      <c r="AS39" s="8">
        <v>1</v>
      </c>
      <c r="AT39" s="8">
        <v>14</v>
      </c>
      <c r="AU39" s="8">
        <v>0</v>
      </c>
      <c r="AV39" s="8">
        <v>0</v>
      </c>
      <c r="AW39" s="8">
        <v>13</v>
      </c>
      <c r="AX39" s="8">
        <v>0.3</v>
      </c>
      <c r="AY39" s="8">
        <v>0.8</v>
      </c>
      <c r="AZ39" s="8">
        <v>20.5</v>
      </c>
      <c r="BA39" s="8">
        <v>1</v>
      </c>
      <c r="BB39" s="8">
        <v>1</v>
      </c>
      <c r="BC39" s="8">
        <v>16.5</v>
      </c>
      <c r="BD39" s="8">
        <v>0</v>
      </c>
      <c r="BE39" s="8">
        <v>0.8</v>
      </c>
      <c r="BF39" s="8">
        <v>10.8</v>
      </c>
      <c r="BG39" s="8">
        <v>0</v>
      </c>
      <c r="BH39" s="8">
        <v>0</v>
      </c>
      <c r="BI39" s="8">
        <v>10</v>
      </c>
      <c r="BJ39" s="8">
        <v>0.8</v>
      </c>
      <c r="BK39" s="8">
        <v>1</v>
      </c>
      <c r="BL39" s="8">
        <v>9.5</v>
      </c>
      <c r="BM39" s="8">
        <v>0.5</v>
      </c>
      <c r="BN39" s="8">
        <v>0.8</v>
      </c>
      <c r="BO39" s="8">
        <v>10.8</v>
      </c>
      <c r="BP39" s="8">
        <v>0</v>
      </c>
      <c r="BQ39" s="8">
        <v>1.3</v>
      </c>
      <c r="BR39" s="8">
        <v>12</v>
      </c>
      <c r="BS39" s="8">
        <v>0.6</v>
      </c>
      <c r="BT39" s="8">
        <v>0.6</v>
      </c>
      <c r="BU39" s="8">
        <v>7.6</v>
      </c>
      <c r="BV39" s="8">
        <v>0.6</v>
      </c>
      <c r="BW39" s="8">
        <v>0.3</v>
      </c>
      <c r="BX39" s="8">
        <v>8.4</v>
      </c>
      <c r="BY39" s="8">
        <v>0.3</v>
      </c>
      <c r="BZ39" s="8">
        <v>0.5</v>
      </c>
      <c r="CA39" s="8">
        <v>7.3</v>
      </c>
      <c r="CB39" s="8">
        <v>0.4</v>
      </c>
      <c r="CC39" s="8">
        <v>0</v>
      </c>
      <c r="CD39" s="8">
        <v>7.8</v>
      </c>
      <c r="CE39" s="8">
        <v>0</v>
      </c>
      <c r="CF39" s="8">
        <v>1.3</v>
      </c>
      <c r="CG39" s="8">
        <v>2.7</v>
      </c>
      <c r="CH39" s="8">
        <v>0</v>
      </c>
      <c r="CI39" s="8">
        <v>0.2</v>
      </c>
      <c r="CJ39" s="8">
        <v>5</v>
      </c>
      <c r="CK39" s="8">
        <v>0</v>
      </c>
      <c r="CL39" s="8">
        <v>0</v>
      </c>
      <c r="CM39" s="8">
        <v>8.3000000000000007</v>
      </c>
      <c r="CN39" s="8">
        <f t="shared" si="1"/>
        <v>15.700000000000001</v>
      </c>
      <c r="CO39" s="8">
        <f t="shared" si="1"/>
        <v>14.500000000000002</v>
      </c>
      <c r="CP39" s="8">
        <f t="shared" si="1"/>
        <v>361.6</v>
      </c>
    </row>
    <row r="40" spans="1:94" x14ac:dyDescent="0.25">
      <c r="A40" s="7" t="s">
        <v>68</v>
      </c>
      <c r="B40" s="8">
        <v>0.8</v>
      </c>
      <c r="C40" s="8">
        <v>0</v>
      </c>
      <c r="D40" s="8">
        <v>14.8</v>
      </c>
      <c r="E40" s="8">
        <v>0.1</v>
      </c>
      <c r="F40" s="8">
        <v>0.1</v>
      </c>
      <c r="G40" s="8">
        <v>6.3</v>
      </c>
      <c r="H40" s="8">
        <v>0</v>
      </c>
      <c r="I40" s="8">
        <v>0</v>
      </c>
      <c r="J40" s="8">
        <v>12</v>
      </c>
      <c r="K40" s="8">
        <v>0.5</v>
      </c>
      <c r="L40" s="8">
        <v>0</v>
      </c>
      <c r="M40" s="8">
        <v>13</v>
      </c>
      <c r="N40" s="8">
        <v>0</v>
      </c>
      <c r="O40" s="8">
        <v>0</v>
      </c>
      <c r="P40" s="8">
        <v>10</v>
      </c>
      <c r="Q40" s="8">
        <v>1</v>
      </c>
      <c r="R40" s="8">
        <v>0.1</v>
      </c>
      <c r="S40" s="8">
        <v>18.3</v>
      </c>
      <c r="T40" s="8">
        <v>1</v>
      </c>
      <c r="U40" s="8">
        <v>1</v>
      </c>
      <c r="V40" s="8">
        <v>11</v>
      </c>
      <c r="W40" s="8">
        <v>1.7</v>
      </c>
      <c r="X40" s="8">
        <v>0.7</v>
      </c>
      <c r="Y40" s="8">
        <v>17</v>
      </c>
      <c r="Z40" s="8">
        <v>0.6</v>
      </c>
      <c r="AA40" s="8">
        <v>0.4</v>
      </c>
      <c r="AB40" s="8">
        <v>19</v>
      </c>
      <c r="AC40" s="8">
        <v>0.3</v>
      </c>
      <c r="AD40" s="8">
        <v>0.3</v>
      </c>
      <c r="AE40" s="8">
        <v>11.7</v>
      </c>
      <c r="AF40" s="8">
        <v>0</v>
      </c>
      <c r="AG40" s="8">
        <v>0</v>
      </c>
      <c r="AH40" s="8">
        <v>21.5</v>
      </c>
      <c r="AI40" s="8">
        <v>0.5</v>
      </c>
      <c r="AJ40" s="8">
        <v>0.3</v>
      </c>
      <c r="AK40" s="8">
        <v>15</v>
      </c>
      <c r="AL40" s="8">
        <v>2.4</v>
      </c>
      <c r="AM40" s="8">
        <v>0.1</v>
      </c>
      <c r="AN40" s="8">
        <v>17.8</v>
      </c>
      <c r="AO40" s="8">
        <v>0</v>
      </c>
      <c r="AP40" s="8">
        <v>0.5</v>
      </c>
      <c r="AQ40" s="8">
        <v>15.5</v>
      </c>
      <c r="AR40" s="8">
        <v>2</v>
      </c>
      <c r="AS40" s="8">
        <v>0</v>
      </c>
      <c r="AT40" s="8">
        <v>16</v>
      </c>
      <c r="AU40" s="8">
        <v>0</v>
      </c>
      <c r="AV40" s="8">
        <v>0</v>
      </c>
      <c r="AW40" s="8">
        <v>13</v>
      </c>
      <c r="AX40" s="8">
        <v>1.3</v>
      </c>
      <c r="AY40" s="8">
        <v>0</v>
      </c>
      <c r="AZ40" s="8">
        <v>21.8</v>
      </c>
      <c r="BA40" s="8">
        <v>0</v>
      </c>
      <c r="BB40" s="8">
        <v>0</v>
      </c>
      <c r="BC40" s="8">
        <v>16.5</v>
      </c>
      <c r="BD40" s="8">
        <v>1.4</v>
      </c>
      <c r="BE40" s="8">
        <v>0.2</v>
      </c>
      <c r="BF40" s="8">
        <v>12</v>
      </c>
      <c r="BG40" s="8">
        <v>2</v>
      </c>
      <c r="BH40" s="8">
        <v>1</v>
      </c>
      <c r="BI40" s="8">
        <v>11</v>
      </c>
      <c r="BJ40" s="8">
        <v>0.8</v>
      </c>
      <c r="BK40" s="8">
        <v>1</v>
      </c>
      <c r="BL40" s="8">
        <v>9.3000000000000007</v>
      </c>
      <c r="BM40" s="8">
        <v>0.3</v>
      </c>
      <c r="BN40" s="8">
        <v>0.8</v>
      </c>
      <c r="BO40" s="8">
        <v>10.3</v>
      </c>
      <c r="BP40" s="8">
        <v>0.7</v>
      </c>
      <c r="BQ40" s="8">
        <v>0.3</v>
      </c>
      <c r="BR40" s="8">
        <v>12.3</v>
      </c>
      <c r="BS40" s="8">
        <v>0.6</v>
      </c>
      <c r="BT40" s="8">
        <v>0.4</v>
      </c>
      <c r="BU40" s="8">
        <v>7.8</v>
      </c>
      <c r="BV40" s="8">
        <v>0.4</v>
      </c>
      <c r="BW40" s="8">
        <v>0</v>
      </c>
      <c r="BX40" s="8">
        <v>8.9</v>
      </c>
      <c r="BY40" s="8">
        <v>0.8</v>
      </c>
      <c r="BZ40" s="8">
        <v>0.3</v>
      </c>
      <c r="CA40" s="8">
        <v>7.8</v>
      </c>
      <c r="CB40" s="8">
        <v>2.2000000000000002</v>
      </c>
      <c r="CC40" s="8">
        <v>0.4</v>
      </c>
      <c r="CD40" s="8">
        <v>9.6</v>
      </c>
      <c r="CE40" s="8">
        <v>0</v>
      </c>
      <c r="CF40" s="8">
        <v>0</v>
      </c>
      <c r="CG40" s="8">
        <v>2.7</v>
      </c>
      <c r="CH40" s="8">
        <v>0.6</v>
      </c>
      <c r="CI40" s="8">
        <v>0.2</v>
      </c>
      <c r="CJ40" s="8">
        <v>5.4</v>
      </c>
      <c r="CK40" s="8">
        <v>0</v>
      </c>
      <c r="CL40" s="8">
        <v>0</v>
      </c>
      <c r="CM40" s="8">
        <v>8.3000000000000007</v>
      </c>
      <c r="CN40" s="8">
        <f t="shared" si="1"/>
        <v>22</v>
      </c>
      <c r="CO40" s="8">
        <f t="shared" si="1"/>
        <v>8.1</v>
      </c>
      <c r="CP40" s="8">
        <f t="shared" si="1"/>
        <v>375.60000000000008</v>
      </c>
    </row>
    <row r="41" spans="1:94" x14ac:dyDescent="0.25">
      <c r="A41" s="7" t="s">
        <v>69</v>
      </c>
      <c r="B41" s="8">
        <v>1.3</v>
      </c>
      <c r="C41" s="8">
        <v>0</v>
      </c>
      <c r="D41" s="8">
        <v>16.100000000000001</v>
      </c>
      <c r="E41" s="8">
        <v>0.8</v>
      </c>
      <c r="F41" s="8">
        <v>0</v>
      </c>
      <c r="G41" s="8">
        <v>7.1</v>
      </c>
      <c r="H41" s="8">
        <v>1</v>
      </c>
      <c r="I41" s="8">
        <v>0</v>
      </c>
      <c r="J41" s="8">
        <v>13</v>
      </c>
      <c r="K41" s="8">
        <v>0.9</v>
      </c>
      <c r="L41" s="8">
        <v>0</v>
      </c>
      <c r="M41" s="8">
        <v>13.9</v>
      </c>
      <c r="N41" s="8">
        <v>3</v>
      </c>
      <c r="O41" s="8">
        <v>0</v>
      </c>
      <c r="P41" s="8">
        <v>13</v>
      </c>
      <c r="Q41" s="8">
        <v>1</v>
      </c>
      <c r="R41" s="8">
        <v>0.3</v>
      </c>
      <c r="S41" s="8">
        <v>19</v>
      </c>
      <c r="T41" s="8">
        <v>1</v>
      </c>
      <c r="U41" s="8">
        <v>0</v>
      </c>
      <c r="V41" s="8">
        <v>12</v>
      </c>
      <c r="W41" s="8">
        <v>0.7</v>
      </c>
      <c r="X41" s="8">
        <v>1</v>
      </c>
      <c r="Y41" s="8">
        <v>16.7</v>
      </c>
      <c r="Z41" s="8">
        <v>1</v>
      </c>
      <c r="AA41" s="8">
        <v>2.4</v>
      </c>
      <c r="AB41" s="8">
        <v>17.600000000000001</v>
      </c>
      <c r="AC41" s="8">
        <v>4</v>
      </c>
      <c r="AD41" s="8">
        <v>1.3</v>
      </c>
      <c r="AE41" s="8">
        <v>14.3</v>
      </c>
      <c r="AF41" s="8">
        <v>0</v>
      </c>
      <c r="AG41" s="8">
        <v>2.5</v>
      </c>
      <c r="AH41" s="8">
        <v>19</v>
      </c>
      <c r="AI41" s="8">
        <v>3</v>
      </c>
      <c r="AJ41" s="8">
        <v>2</v>
      </c>
      <c r="AK41" s="8">
        <v>16</v>
      </c>
      <c r="AL41" s="8">
        <v>2.5</v>
      </c>
      <c r="AM41" s="8">
        <v>0.8</v>
      </c>
      <c r="AN41" s="8">
        <v>19.5</v>
      </c>
      <c r="AO41" s="8">
        <v>0.5</v>
      </c>
      <c r="AP41" s="8">
        <v>1</v>
      </c>
      <c r="AQ41" s="8">
        <v>15</v>
      </c>
      <c r="AR41" s="8">
        <v>2</v>
      </c>
      <c r="AS41" s="8">
        <v>0</v>
      </c>
      <c r="AT41" s="8">
        <v>18</v>
      </c>
      <c r="AU41" s="8">
        <v>0</v>
      </c>
      <c r="AV41" s="8">
        <v>0</v>
      </c>
      <c r="AW41" s="8">
        <v>13</v>
      </c>
      <c r="AX41" s="8">
        <v>0.8</v>
      </c>
      <c r="AY41" s="8">
        <v>1</v>
      </c>
      <c r="AZ41" s="8">
        <v>21.5</v>
      </c>
      <c r="BA41" s="8">
        <v>0.5</v>
      </c>
      <c r="BB41" s="8">
        <v>0.5</v>
      </c>
      <c r="BC41" s="8">
        <v>16.5</v>
      </c>
      <c r="BD41" s="8">
        <v>2.4</v>
      </c>
      <c r="BE41" s="8">
        <v>0.2</v>
      </c>
      <c r="BF41" s="8">
        <v>14.2</v>
      </c>
      <c r="BG41" s="8">
        <v>1</v>
      </c>
      <c r="BH41" s="8">
        <v>0</v>
      </c>
      <c r="BI41" s="8">
        <v>12</v>
      </c>
      <c r="BJ41" s="8">
        <v>0.8</v>
      </c>
      <c r="BK41" s="8">
        <v>0.3</v>
      </c>
      <c r="BL41" s="8">
        <v>9.8000000000000007</v>
      </c>
      <c r="BM41" s="8">
        <v>1</v>
      </c>
      <c r="BN41" s="8">
        <v>0.3</v>
      </c>
      <c r="BO41" s="8">
        <v>11</v>
      </c>
      <c r="BP41" s="8">
        <v>1.3</v>
      </c>
      <c r="BQ41" s="8">
        <v>0.7</v>
      </c>
      <c r="BR41" s="8">
        <v>13</v>
      </c>
      <c r="BS41" s="8">
        <v>1</v>
      </c>
      <c r="BT41" s="8">
        <v>0.6</v>
      </c>
      <c r="BU41" s="8">
        <v>8.1999999999999993</v>
      </c>
      <c r="BV41" s="8">
        <v>0.6</v>
      </c>
      <c r="BW41" s="8">
        <v>0.4</v>
      </c>
      <c r="BX41" s="8">
        <v>9</v>
      </c>
      <c r="BY41" s="8">
        <v>0.5</v>
      </c>
      <c r="BZ41" s="8">
        <v>0.5</v>
      </c>
      <c r="CA41" s="8">
        <v>7.8</v>
      </c>
      <c r="CB41" s="8">
        <v>1.6</v>
      </c>
      <c r="CC41" s="8">
        <v>0.4</v>
      </c>
      <c r="CD41" s="8">
        <v>10.8</v>
      </c>
      <c r="CE41" s="8">
        <v>0.7</v>
      </c>
      <c r="CF41" s="8">
        <v>0</v>
      </c>
      <c r="CG41" s="8">
        <v>3.3</v>
      </c>
      <c r="CH41" s="8">
        <v>0.4</v>
      </c>
      <c r="CI41" s="8">
        <v>0.4</v>
      </c>
      <c r="CJ41" s="8">
        <v>5.4</v>
      </c>
      <c r="CK41" s="8">
        <v>0</v>
      </c>
      <c r="CL41" s="8">
        <v>0</v>
      </c>
      <c r="CM41" s="8">
        <v>8.3000000000000007</v>
      </c>
      <c r="CN41" s="8">
        <f t="shared" si="1"/>
        <v>35.300000000000004</v>
      </c>
      <c r="CO41" s="8">
        <f t="shared" si="1"/>
        <v>16.599999999999998</v>
      </c>
      <c r="CP41" s="8">
        <f t="shared" si="1"/>
        <v>394.00000000000006</v>
      </c>
    </row>
    <row r="42" spans="1:94" x14ac:dyDescent="0.25">
      <c r="A42" s="7" t="s">
        <v>70</v>
      </c>
      <c r="B42" s="8">
        <v>0.9</v>
      </c>
      <c r="C42" s="8">
        <v>0</v>
      </c>
      <c r="D42" s="8">
        <v>17</v>
      </c>
      <c r="E42" s="8">
        <v>0.3</v>
      </c>
      <c r="F42" s="8">
        <v>0</v>
      </c>
      <c r="G42" s="8">
        <v>7.4</v>
      </c>
      <c r="H42" s="8">
        <v>0</v>
      </c>
      <c r="I42" s="8">
        <v>0</v>
      </c>
      <c r="J42" s="8">
        <v>13</v>
      </c>
      <c r="K42" s="8">
        <v>0.6</v>
      </c>
      <c r="L42" s="8">
        <v>0</v>
      </c>
      <c r="M42" s="8">
        <v>14.5</v>
      </c>
      <c r="N42" s="8">
        <v>1</v>
      </c>
      <c r="O42" s="8">
        <v>0</v>
      </c>
      <c r="P42" s="8">
        <v>14</v>
      </c>
      <c r="Q42" s="8">
        <v>1.1000000000000001</v>
      </c>
      <c r="R42" s="8">
        <v>0</v>
      </c>
      <c r="S42" s="8">
        <v>20.100000000000001</v>
      </c>
      <c r="T42" s="8">
        <v>2</v>
      </c>
      <c r="U42" s="8">
        <v>1</v>
      </c>
      <c r="V42" s="8">
        <v>13</v>
      </c>
      <c r="W42" s="8">
        <v>2.7</v>
      </c>
      <c r="X42" s="8">
        <v>0</v>
      </c>
      <c r="Y42" s="8">
        <v>19.3</v>
      </c>
      <c r="Z42" s="8">
        <v>0.4</v>
      </c>
      <c r="AA42" s="8">
        <v>0.2</v>
      </c>
      <c r="AB42" s="8">
        <v>17.8</v>
      </c>
      <c r="AC42" s="8">
        <v>1</v>
      </c>
      <c r="AD42" s="8">
        <v>0.7</v>
      </c>
      <c r="AE42" s="8">
        <v>14.7</v>
      </c>
      <c r="AF42" s="8">
        <v>0</v>
      </c>
      <c r="AG42" s="8">
        <v>0</v>
      </c>
      <c r="AH42" s="8">
        <v>19</v>
      </c>
      <c r="AI42" s="8">
        <v>3</v>
      </c>
      <c r="AJ42" s="8">
        <v>0.5</v>
      </c>
      <c r="AK42" s="8">
        <v>18.5</v>
      </c>
      <c r="AL42" s="8">
        <v>3</v>
      </c>
      <c r="AM42" s="8">
        <v>0.4</v>
      </c>
      <c r="AN42" s="8">
        <v>22.1</v>
      </c>
      <c r="AO42" s="8">
        <v>1.5</v>
      </c>
      <c r="AP42" s="8">
        <v>0</v>
      </c>
      <c r="AQ42" s="8">
        <v>16.5</v>
      </c>
      <c r="AR42" s="8">
        <v>3</v>
      </c>
      <c r="AS42" s="8">
        <v>0</v>
      </c>
      <c r="AT42" s="8">
        <v>21</v>
      </c>
      <c r="AU42" s="8">
        <v>1</v>
      </c>
      <c r="AV42" s="8">
        <v>0</v>
      </c>
      <c r="AW42" s="8">
        <v>14</v>
      </c>
      <c r="AX42" s="8">
        <v>1.5</v>
      </c>
      <c r="AY42" s="8">
        <v>0.5</v>
      </c>
      <c r="AZ42" s="8">
        <v>22.5</v>
      </c>
      <c r="BA42" s="8">
        <v>4</v>
      </c>
      <c r="BB42" s="8">
        <v>0</v>
      </c>
      <c r="BC42" s="8">
        <v>20.5</v>
      </c>
      <c r="BD42" s="8">
        <v>3.2</v>
      </c>
      <c r="BE42" s="8">
        <v>0.2</v>
      </c>
      <c r="BF42" s="8">
        <v>17.2</v>
      </c>
      <c r="BG42" s="8">
        <v>3</v>
      </c>
      <c r="BH42" s="8">
        <v>0</v>
      </c>
      <c r="BI42" s="8">
        <v>15</v>
      </c>
      <c r="BJ42" s="8">
        <v>2</v>
      </c>
      <c r="BK42" s="8">
        <v>0</v>
      </c>
      <c r="BL42" s="8">
        <v>11.8</v>
      </c>
      <c r="BM42" s="8">
        <v>0.8</v>
      </c>
      <c r="BN42" s="8">
        <v>0.3</v>
      </c>
      <c r="BO42" s="8">
        <v>11.5</v>
      </c>
      <c r="BP42" s="8">
        <v>0</v>
      </c>
      <c r="BQ42" s="8">
        <v>0</v>
      </c>
      <c r="BR42" s="8">
        <v>13</v>
      </c>
      <c r="BS42" s="8">
        <v>0.2</v>
      </c>
      <c r="BT42" s="8">
        <v>0</v>
      </c>
      <c r="BU42" s="8">
        <v>8.4</v>
      </c>
      <c r="BV42" s="8">
        <v>0.6</v>
      </c>
      <c r="BW42" s="8">
        <v>0</v>
      </c>
      <c r="BX42" s="8">
        <v>9.6</v>
      </c>
      <c r="BY42" s="8">
        <v>1</v>
      </c>
      <c r="BZ42" s="8">
        <v>0.5</v>
      </c>
      <c r="CA42" s="8">
        <v>8.3000000000000007</v>
      </c>
      <c r="CB42" s="8">
        <v>1.8</v>
      </c>
      <c r="CC42" s="8">
        <v>0.2</v>
      </c>
      <c r="CD42" s="8">
        <v>12.4</v>
      </c>
      <c r="CE42" s="8">
        <v>0</v>
      </c>
      <c r="CF42" s="8">
        <v>0</v>
      </c>
      <c r="CG42" s="8">
        <v>3.3</v>
      </c>
      <c r="CH42" s="8">
        <v>0</v>
      </c>
      <c r="CI42" s="8">
        <v>0</v>
      </c>
      <c r="CJ42" s="8">
        <v>5.4</v>
      </c>
      <c r="CK42" s="8">
        <v>0</v>
      </c>
      <c r="CL42" s="8">
        <v>0</v>
      </c>
      <c r="CM42" s="8">
        <v>8.3000000000000007</v>
      </c>
      <c r="CN42" s="8">
        <f t="shared" si="1"/>
        <v>39.6</v>
      </c>
      <c r="CO42" s="8">
        <f t="shared" si="1"/>
        <v>4.5</v>
      </c>
      <c r="CP42" s="8">
        <f t="shared" si="1"/>
        <v>429.09999999999997</v>
      </c>
    </row>
    <row r="43" spans="1:94" x14ac:dyDescent="0.25">
      <c r="A43" s="7" t="s">
        <v>71</v>
      </c>
      <c r="B43" s="8">
        <v>0.5</v>
      </c>
      <c r="C43" s="8">
        <v>0.1</v>
      </c>
      <c r="D43" s="8">
        <v>17.399999999999999</v>
      </c>
      <c r="E43" s="8">
        <v>0.3</v>
      </c>
      <c r="F43" s="8">
        <v>0</v>
      </c>
      <c r="G43" s="8">
        <v>7.6</v>
      </c>
      <c r="H43" s="8">
        <v>0</v>
      </c>
      <c r="I43" s="8">
        <v>0</v>
      </c>
      <c r="J43" s="8">
        <v>13</v>
      </c>
      <c r="K43" s="8">
        <v>0.3</v>
      </c>
      <c r="L43" s="8">
        <v>0.1</v>
      </c>
      <c r="M43" s="8">
        <v>14.7</v>
      </c>
      <c r="N43" s="8">
        <v>2</v>
      </c>
      <c r="O43" s="8">
        <v>0</v>
      </c>
      <c r="P43" s="8">
        <v>16</v>
      </c>
      <c r="Q43" s="8">
        <v>0.1</v>
      </c>
      <c r="R43" s="8">
        <v>0</v>
      </c>
      <c r="S43" s="8">
        <v>20.3</v>
      </c>
      <c r="T43" s="8">
        <v>0</v>
      </c>
      <c r="U43" s="8">
        <v>0</v>
      </c>
      <c r="V43" s="8">
        <v>13</v>
      </c>
      <c r="W43" s="8">
        <v>0.7</v>
      </c>
      <c r="X43" s="8">
        <v>0.3</v>
      </c>
      <c r="Y43" s="8">
        <v>19.7</v>
      </c>
      <c r="Z43" s="8">
        <v>0.6</v>
      </c>
      <c r="AA43" s="8">
        <v>0</v>
      </c>
      <c r="AB43" s="8">
        <v>18.399999999999999</v>
      </c>
      <c r="AC43" s="8">
        <v>1</v>
      </c>
      <c r="AD43" s="8">
        <v>0.7</v>
      </c>
      <c r="AE43" s="8">
        <v>15</v>
      </c>
      <c r="AF43" s="8">
        <v>0</v>
      </c>
      <c r="AG43" s="8">
        <v>0</v>
      </c>
      <c r="AH43" s="8">
        <v>19</v>
      </c>
      <c r="AI43" s="8">
        <v>2.2999999999999998</v>
      </c>
      <c r="AJ43" s="8">
        <v>0.3</v>
      </c>
      <c r="AK43" s="8">
        <v>20.5</v>
      </c>
      <c r="AL43" s="8">
        <v>0.7</v>
      </c>
      <c r="AM43" s="8">
        <v>0.6</v>
      </c>
      <c r="AN43" s="8">
        <v>22.2</v>
      </c>
      <c r="AO43" s="8">
        <v>0</v>
      </c>
      <c r="AP43" s="8">
        <v>0.5</v>
      </c>
      <c r="AQ43" s="8">
        <v>16</v>
      </c>
      <c r="AR43" s="8">
        <v>0</v>
      </c>
      <c r="AS43" s="8">
        <v>0</v>
      </c>
      <c r="AT43" s="8">
        <v>21</v>
      </c>
      <c r="AU43" s="8">
        <v>2</v>
      </c>
      <c r="AV43" s="8">
        <v>0</v>
      </c>
      <c r="AW43" s="8">
        <v>16</v>
      </c>
      <c r="AX43" s="8">
        <v>0.8</v>
      </c>
      <c r="AY43" s="8">
        <v>1.8</v>
      </c>
      <c r="AZ43" s="8">
        <v>21.5</v>
      </c>
      <c r="BA43" s="8">
        <v>1</v>
      </c>
      <c r="BB43" s="8">
        <v>1.5</v>
      </c>
      <c r="BC43" s="8">
        <v>20</v>
      </c>
      <c r="BD43" s="8">
        <v>0</v>
      </c>
      <c r="BE43" s="8">
        <v>0.2</v>
      </c>
      <c r="BF43" s="8">
        <v>17</v>
      </c>
      <c r="BG43" s="8">
        <v>0</v>
      </c>
      <c r="BH43" s="8">
        <v>0</v>
      </c>
      <c r="BI43" s="8">
        <v>15</v>
      </c>
      <c r="BJ43" s="8">
        <v>0.3</v>
      </c>
      <c r="BK43" s="8">
        <v>0</v>
      </c>
      <c r="BL43" s="8">
        <v>12</v>
      </c>
      <c r="BM43" s="8">
        <v>0.3</v>
      </c>
      <c r="BN43" s="8">
        <v>0.3</v>
      </c>
      <c r="BO43" s="8">
        <v>11.5</v>
      </c>
      <c r="BP43" s="8">
        <v>0</v>
      </c>
      <c r="BQ43" s="8">
        <v>0.3</v>
      </c>
      <c r="BR43" s="8">
        <v>12.7</v>
      </c>
      <c r="BS43" s="8">
        <v>0.4</v>
      </c>
      <c r="BT43" s="8">
        <v>0</v>
      </c>
      <c r="BU43" s="8">
        <v>8.8000000000000007</v>
      </c>
      <c r="BV43" s="8">
        <v>0.3</v>
      </c>
      <c r="BW43" s="8">
        <v>0</v>
      </c>
      <c r="BX43" s="8">
        <v>9.9</v>
      </c>
      <c r="BY43" s="8">
        <v>1.6</v>
      </c>
      <c r="BZ43" s="8">
        <v>0.2</v>
      </c>
      <c r="CA43" s="8">
        <v>8.1999999999999993</v>
      </c>
      <c r="CB43" s="8">
        <v>0.6</v>
      </c>
      <c r="CC43" s="8">
        <v>0.2</v>
      </c>
      <c r="CD43" s="8">
        <v>12.8</v>
      </c>
      <c r="CE43" s="8">
        <v>0.3</v>
      </c>
      <c r="CF43" s="8">
        <v>0</v>
      </c>
      <c r="CG43" s="8">
        <v>3.7</v>
      </c>
      <c r="CH43" s="8">
        <v>0</v>
      </c>
      <c r="CI43" s="8">
        <v>0</v>
      </c>
      <c r="CJ43" s="8">
        <v>5.4</v>
      </c>
      <c r="CK43" s="8">
        <v>0</v>
      </c>
      <c r="CL43" s="8">
        <v>0</v>
      </c>
      <c r="CM43" s="8">
        <v>8.3000000000000007</v>
      </c>
      <c r="CN43" s="8">
        <f t="shared" si="1"/>
        <v>16.100000000000001</v>
      </c>
      <c r="CO43" s="8">
        <f t="shared" si="1"/>
        <v>7.1000000000000005</v>
      </c>
      <c r="CP43" s="8">
        <f t="shared" si="1"/>
        <v>436.59999999999991</v>
      </c>
    </row>
    <row r="44" spans="1:94" x14ac:dyDescent="0.25">
      <c r="A44" s="7" t="s">
        <v>72</v>
      </c>
      <c r="B44" s="8">
        <v>0.4</v>
      </c>
      <c r="C44" s="8">
        <v>0</v>
      </c>
      <c r="D44" s="8">
        <v>17.8</v>
      </c>
      <c r="E44" s="8">
        <v>1.1000000000000001</v>
      </c>
      <c r="F44" s="8">
        <v>1.6</v>
      </c>
      <c r="G44" s="8">
        <v>7.2</v>
      </c>
      <c r="H44" s="8">
        <v>0</v>
      </c>
      <c r="I44" s="8">
        <v>0</v>
      </c>
      <c r="J44" s="8">
        <v>13</v>
      </c>
      <c r="K44" s="8">
        <v>0.5</v>
      </c>
      <c r="L44" s="8">
        <v>0.1</v>
      </c>
      <c r="M44" s="8">
        <v>15.1</v>
      </c>
      <c r="N44" s="8">
        <v>0</v>
      </c>
      <c r="O44" s="8">
        <v>0</v>
      </c>
      <c r="P44" s="8">
        <v>16</v>
      </c>
      <c r="Q44" s="8">
        <v>0.7</v>
      </c>
      <c r="R44" s="8">
        <v>0</v>
      </c>
      <c r="S44" s="8">
        <v>21</v>
      </c>
      <c r="T44" s="8">
        <v>0</v>
      </c>
      <c r="U44" s="8">
        <v>0</v>
      </c>
      <c r="V44" s="8">
        <v>13</v>
      </c>
      <c r="W44" s="8">
        <v>0.7</v>
      </c>
      <c r="X44" s="8">
        <v>0</v>
      </c>
      <c r="Y44" s="8">
        <v>20.3</v>
      </c>
      <c r="Z44" s="8">
        <v>1.4</v>
      </c>
      <c r="AA44" s="8">
        <v>0.6</v>
      </c>
      <c r="AB44" s="8">
        <v>19.2</v>
      </c>
      <c r="AC44" s="8">
        <v>0.3</v>
      </c>
      <c r="AD44" s="8">
        <v>0</v>
      </c>
      <c r="AE44" s="8">
        <v>15.3</v>
      </c>
      <c r="AF44" s="8">
        <v>0</v>
      </c>
      <c r="AG44" s="8">
        <v>0</v>
      </c>
      <c r="AH44" s="8">
        <v>19</v>
      </c>
      <c r="AI44" s="8">
        <v>0.5</v>
      </c>
      <c r="AJ44" s="8">
        <v>0.5</v>
      </c>
      <c r="AK44" s="8">
        <v>20.5</v>
      </c>
      <c r="AL44" s="8">
        <v>1.8</v>
      </c>
      <c r="AM44" s="8">
        <v>0.3</v>
      </c>
      <c r="AN44" s="8">
        <v>23.7</v>
      </c>
      <c r="AO44" s="8">
        <v>0.5</v>
      </c>
      <c r="AP44" s="8">
        <v>0</v>
      </c>
      <c r="AQ44" s="8">
        <v>16.5</v>
      </c>
      <c r="AR44" s="8">
        <v>2</v>
      </c>
      <c r="AS44" s="8">
        <v>0</v>
      </c>
      <c r="AT44" s="8">
        <v>23</v>
      </c>
      <c r="AU44" s="8">
        <v>0</v>
      </c>
      <c r="AV44" s="8">
        <v>0</v>
      </c>
      <c r="AW44" s="8">
        <v>16</v>
      </c>
      <c r="AX44" s="8">
        <v>3.3</v>
      </c>
      <c r="AY44" s="8">
        <v>0.5</v>
      </c>
      <c r="AZ44" s="8">
        <v>24.3</v>
      </c>
      <c r="BA44" s="8">
        <v>0</v>
      </c>
      <c r="BB44" s="8">
        <v>0</v>
      </c>
      <c r="BC44" s="8">
        <v>20</v>
      </c>
      <c r="BD44" s="8">
        <v>0.6</v>
      </c>
      <c r="BE44" s="8">
        <v>0</v>
      </c>
      <c r="BF44" s="8">
        <v>17.600000000000001</v>
      </c>
      <c r="BG44" s="8">
        <v>6</v>
      </c>
      <c r="BH44" s="8">
        <v>0</v>
      </c>
      <c r="BI44" s="8">
        <v>21</v>
      </c>
      <c r="BJ44" s="8">
        <v>0.8</v>
      </c>
      <c r="BK44" s="8">
        <v>0</v>
      </c>
      <c r="BL44" s="8">
        <v>12.8</v>
      </c>
      <c r="BM44" s="8">
        <v>0</v>
      </c>
      <c r="BN44" s="8">
        <v>0</v>
      </c>
      <c r="BO44" s="8">
        <v>11.5</v>
      </c>
      <c r="BP44" s="8">
        <v>1</v>
      </c>
      <c r="BQ44" s="8">
        <v>0</v>
      </c>
      <c r="BR44" s="8">
        <v>13.7</v>
      </c>
      <c r="BS44" s="8">
        <v>0.8</v>
      </c>
      <c r="BT44" s="8">
        <v>0</v>
      </c>
      <c r="BU44" s="8">
        <v>9.6</v>
      </c>
      <c r="BV44" s="8">
        <v>0.1</v>
      </c>
      <c r="BW44" s="8">
        <v>0.1</v>
      </c>
      <c r="BX44" s="8">
        <v>9.9</v>
      </c>
      <c r="BY44" s="8">
        <v>0.5</v>
      </c>
      <c r="BZ44" s="8">
        <v>0</v>
      </c>
      <c r="CA44" s="8">
        <v>10.5</v>
      </c>
      <c r="CB44" s="8">
        <v>1</v>
      </c>
      <c r="CC44" s="8">
        <v>0</v>
      </c>
      <c r="CD44" s="8">
        <v>13.8</v>
      </c>
      <c r="CE44" s="8">
        <v>0.3</v>
      </c>
      <c r="CF44" s="8">
        <v>0.3</v>
      </c>
      <c r="CG44" s="8">
        <v>3.7</v>
      </c>
      <c r="CH44" s="8">
        <v>0</v>
      </c>
      <c r="CI44" s="8">
        <v>0</v>
      </c>
      <c r="CJ44" s="8">
        <v>5.4</v>
      </c>
      <c r="CK44" s="8">
        <v>0.3</v>
      </c>
      <c r="CL44" s="8">
        <v>0</v>
      </c>
      <c r="CM44" s="8">
        <v>8.5</v>
      </c>
      <c r="CN44" s="8">
        <f t="shared" si="1"/>
        <v>24.6</v>
      </c>
      <c r="CO44" s="8">
        <f t="shared" si="1"/>
        <v>4</v>
      </c>
      <c r="CP44" s="8">
        <f t="shared" si="1"/>
        <v>458.90000000000003</v>
      </c>
    </row>
    <row r="45" spans="1:94" x14ac:dyDescent="0.25">
      <c r="A45" s="7" t="s">
        <v>73</v>
      </c>
      <c r="B45" s="8">
        <v>0.2</v>
      </c>
      <c r="C45" s="8">
        <v>0</v>
      </c>
      <c r="D45" s="8">
        <v>18</v>
      </c>
      <c r="E45" s="8">
        <v>0.2</v>
      </c>
      <c r="F45" s="8">
        <v>0</v>
      </c>
      <c r="G45" s="8">
        <v>7.4</v>
      </c>
      <c r="H45" s="8">
        <v>1</v>
      </c>
      <c r="I45" s="8">
        <v>1</v>
      </c>
      <c r="J45" s="8">
        <v>13</v>
      </c>
      <c r="K45" s="8">
        <v>0.4</v>
      </c>
      <c r="L45" s="8">
        <v>0.2</v>
      </c>
      <c r="M45" s="8">
        <v>15.3</v>
      </c>
      <c r="N45" s="8">
        <v>0</v>
      </c>
      <c r="O45" s="8">
        <v>0</v>
      </c>
      <c r="P45" s="8">
        <v>16</v>
      </c>
      <c r="Q45" s="8">
        <v>0.3</v>
      </c>
      <c r="R45" s="8">
        <v>0.1</v>
      </c>
      <c r="S45" s="8">
        <v>21.1</v>
      </c>
      <c r="T45" s="8">
        <v>0</v>
      </c>
      <c r="U45" s="8">
        <v>0</v>
      </c>
      <c r="V45" s="8">
        <v>13</v>
      </c>
      <c r="W45" s="8">
        <v>0.3</v>
      </c>
      <c r="X45" s="8">
        <v>0</v>
      </c>
      <c r="Y45" s="8">
        <v>20.7</v>
      </c>
      <c r="Z45" s="8">
        <v>0.8</v>
      </c>
      <c r="AA45" s="8">
        <v>0.2</v>
      </c>
      <c r="AB45" s="8">
        <v>19.8</v>
      </c>
      <c r="AC45" s="8">
        <v>0.3</v>
      </c>
      <c r="AD45" s="8">
        <v>0</v>
      </c>
      <c r="AE45" s="8">
        <v>15.7</v>
      </c>
      <c r="AF45" s="8">
        <v>0</v>
      </c>
      <c r="AG45" s="8">
        <v>0</v>
      </c>
      <c r="AH45" s="8">
        <v>19</v>
      </c>
      <c r="AI45" s="8">
        <v>0.3</v>
      </c>
      <c r="AJ45" s="8">
        <v>1.3</v>
      </c>
      <c r="AK45" s="8">
        <v>19.5</v>
      </c>
      <c r="AL45" s="8">
        <v>0.5</v>
      </c>
      <c r="AM45" s="8">
        <v>0.7</v>
      </c>
      <c r="AN45" s="8">
        <v>23.5</v>
      </c>
      <c r="AO45" s="8">
        <v>0</v>
      </c>
      <c r="AP45" s="8">
        <v>0</v>
      </c>
      <c r="AQ45" s="8">
        <v>16.5</v>
      </c>
      <c r="AR45" s="8">
        <v>2</v>
      </c>
      <c r="AS45" s="8">
        <v>2</v>
      </c>
      <c r="AT45" s="8">
        <v>23</v>
      </c>
      <c r="AU45" s="8">
        <v>0</v>
      </c>
      <c r="AV45" s="8">
        <v>0</v>
      </c>
      <c r="AW45" s="8">
        <v>16</v>
      </c>
      <c r="AX45" s="8">
        <v>1</v>
      </c>
      <c r="AY45" s="8">
        <v>1.3</v>
      </c>
      <c r="AZ45" s="8">
        <v>24</v>
      </c>
      <c r="BA45" s="8">
        <v>0</v>
      </c>
      <c r="BB45" s="8">
        <v>0</v>
      </c>
      <c r="BC45" s="8">
        <v>20</v>
      </c>
      <c r="BD45" s="8">
        <v>0.6</v>
      </c>
      <c r="BE45" s="8">
        <v>1</v>
      </c>
      <c r="BF45" s="8">
        <v>17.2</v>
      </c>
      <c r="BG45" s="8">
        <v>0</v>
      </c>
      <c r="BH45" s="8">
        <v>0</v>
      </c>
      <c r="BI45" s="8">
        <v>21</v>
      </c>
      <c r="BJ45" s="8">
        <v>0.3</v>
      </c>
      <c r="BK45" s="8">
        <v>0.5</v>
      </c>
      <c r="BL45" s="8">
        <v>12.5</v>
      </c>
      <c r="BM45" s="8">
        <v>0</v>
      </c>
      <c r="BN45" s="8">
        <v>0.5</v>
      </c>
      <c r="BO45" s="8">
        <v>11</v>
      </c>
      <c r="BP45" s="8">
        <v>0</v>
      </c>
      <c r="BQ45" s="8">
        <v>0</v>
      </c>
      <c r="BR45" s="8">
        <v>13.7</v>
      </c>
      <c r="BS45" s="8">
        <v>0.2</v>
      </c>
      <c r="BT45" s="8">
        <v>0.8</v>
      </c>
      <c r="BU45" s="8">
        <v>9</v>
      </c>
      <c r="BV45" s="8">
        <v>0</v>
      </c>
      <c r="BW45" s="8">
        <v>0.1</v>
      </c>
      <c r="BX45" s="8">
        <v>9.6999999999999993</v>
      </c>
      <c r="BY45" s="8">
        <v>0</v>
      </c>
      <c r="BZ45" s="8">
        <v>0</v>
      </c>
      <c r="CA45" s="8">
        <v>10.5</v>
      </c>
      <c r="CB45" s="8">
        <v>0</v>
      </c>
      <c r="CC45" s="8">
        <v>0</v>
      </c>
      <c r="CD45" s="8">
        <v>13.8</v>
      </c>
      <c r="CE45" s="8">
        <v>0.3</v>
      </c>
      <c r="CF45" s="8">
        <v>0</v>
      </c>
      <c r="CG45" s="8">
        <v>4</v>
      </c>
      <c r="CH45" s="8">
        <v>0</v>
      </c>
      <c r="CI45" s="8">
        <v>0</v>
      </c>
      <c r="CJ45" s="8">
        <v>5.4</v>
      </c>
      <c r="CK45" s="8">
        <v>0</v>
      </c>
      <c r="CL45" s="8">
        <v>0</v>
      </c>
      <c r="CM45" s="8">
        <v>8.5</v>
      </c>
      <c r="CN45" s="8">
        <f t="shared" si="1"/>
        <v>8.6999999999999993</v>
      </c>
      <c r="CO45" s="8">
        <f t="shared" si="1"/>
        <v>9.7000000000000011</v>
      </c>
      <c r="CP45" s="8">
        <f t="shared" si="1"/>
        <v>457.79999999999995</v>
      </c>
    </row>
    <row r="46" spans="1:94" x14ac:dyDescent="0.25">
      <c r="A46" s="7" t="s">
        <v>74</v>
      </c>
      <c r="B46" s="8">
        <v>1</v>
      </c>
      <c r="C46" s="8">
        <v>0</v>
      </c>
      <c r="D46" s="8">
        <v>19</v>
      </c>
      <c r="E46" s="8">
        <v>0.1</v>
      </c>
      <c r="F46" s="8">
        <v>0.1</v>
      </c>
      <c r="G46" s="8">
        <v>7.4</v>
      </c>
      <c r="H46" s="8">
        <v>1</v>
      </c>
      <c r="I46" s="8">
        <v>0</v>
      </c>
      <c r="J46" s="8">
        <v>14</v>
      </c>
      <c r="K46" s="8">
        <v>0.3</v>
      </c>
      <c r="L46" s="8">
        <v>0</v>
      </c>
      <c r="M46" s="8">
        <v>15.6</v>
      </c>
      <c r="N46" s="8">
        <v>0</v>
      </c>
      <c r="O46" s="8">
        <v>0</v>
      </c>
      <c r="P46" s="8">
        <v>16</v>
      </c>
      <c r="Q46" s="8">
        <v>1.6</v>
      </c>
      <c r="R46" s="8">
        <v>0.1</v>
      </c>
      <c r="S46" s="8">
        <v>22.6</v>
      </c>
      <c r="T46" s="8">
        <v>0</v>
      </c>
      <c r="U46" s="8">
        <v>0</v>
      </c>
      <c r="V46" s="8">
        <v>13</v>
      </c>
      <c r="W46" s="8">
        <v>1</v>
      </c>
      <c r="X46" s="8">
        <v>0.3</v>
      </c>
      <c r="Y46" s="8">
        <v>21.3</v>
      </c>
      <c r="Z46" s="8">
        <v>1.6</v>
      </c>
      <c r="AA46" s="8">
        <v>0</v>
      </c>
      <c r="AB46" s="8">
        <v>21.4</v>
      </c>
      <c r="AC46" s="8">
        <v>0.3</v>
      </c>
      <c r="AD46" s="8">
        <v>1</v>
      </c>
      <c r="AE46" s="8">
        <v>15</v>
      </c>
      <c r="AF46" s="8">
        <v>0</v>
      </c>
      <c r="AG46" s="8">
        <v>1</v>
      </c>
      <c r="AH46" s="8">
        <v>18</v>
      </c>
      <c r="AI46" s="8">
        <v>1.8</v>
      </c>
      <c r="AJ46" s="8">
        <v>1.8</v>
      </c>
      <c r="AK46" s="8">
        <v>19.5</v>
      </c>
      <c r="AL46" s="8">
        <v>0.1</v>
      </c>
      <c r="AM46" s="8">
        <v>0.3</v>
      </c>
      <c r="AN46" s="8">
        <v>23.3</v>
      </c>
      <c r="AO46" s="8">
        <v>1</v>
      </c>
      <c r="AP46" s="8">
        <v>0.5</v>
      </c>
      <c r="AQ46" s="8">
        <v>17</v>
      </c>
      <c r="AR46" s="8">
        <v>0</v>
      </c>
      <c r="AS46" s="8">
        <v>3</v>
      </c>
      <c r="AT46" s="8">
        <v>20</v>
      </c>
      <c r="AU46" s="8">
        <v>0</v>
      </c>
      <c r="AV46" s="8">
        <v>0</v>
      </c>
      <c r="AW46" s="8">
        <v>16</v>
      </c>
      <c r="AX46" s="8">
        <v>1</v>
      </c>
      <c r="AY46" s="8">
        <v>0.5</v>
      </c>
      <c r="AZ46" s="8">
        <v>24.5</v>
      </c>
      <c r="BA46" s="8">
        <v>2</v>
      </c>
      <c r="BB46" s="8">
        <v>0.5</v>
      </c>
      <c r="BC46" s="8">
        <v>21.5</v>
      </c>
      <c r="BD46" s="8">
        <v>0.4</v>
      </c>
      <c r="BE46" s="8">
        <v>0.4</v>
      </c>
      <c r="BF46" s="8">
        <v>17.2</v>
      </c>
      <c r="BG46" s="8">
        <v>0</v>
      </c>
      <c r="BH46" s="8">
        <v>1</v>
      </c>
      <c r="BI46" s="8">
        <v>20</v>
      </c>
      <c r="BJ46" s="8">
        <v>1</v>
      </c>
      <c r="BK46" s="8">
        <v>0</v>
      </c>
      <c r="BL46" s="8">
        <v>13.5</v>
      </c>
      <c r="BM46" s="8">
        <v>0</v>
      </c>
      <c r="BN46" s="8">
        <v>0.5</v>
      </c>
      <c r="BO46" s="8">
        <v>10.5</v>
      </c>
      <c r="BP46" s="8">
        <v>0.3</v>
      </c>
      <c r="BQ46" s="8">
        <v>0</v>
      </c>
      <c r="BR46" s="8">
        <v>14</v>
      </c>
      <c r="BS46" s="8">
        <v>0.2</v>
      </c>
      <c r="BT46" s="8">
        <v>0.6</v>
      </c>
      <c r="BU46" s="8">
        <v>8.6</v>
      </c>
      <c r="BV46" s="8">
        <v>0.4</v>
      </c>
      <c r="BW46" s="8">
        <v>1.1000000000000001</v>
      </c>
      <c r="BX46" s="8">
        <v>9</v>
      </c>
      <c r="BY46" s="8">
        <v>0.2</v>
      </c>
      <c r="BZ46" s="8">
        <v>0.4</v>
      </c>
      <c r="CA46" s="8">
        <v>8.4</v>
      </c>
      <c r="CB46" s="8">
        <v>0.2</v>
      </c>
      <c r="CC46" s="8">
        <v>0</v>
      </c>
      <c r="CD46" s="8">
        <v>14</v>
      </c>
      <c r="CE46" s="8">
        <v>0.3</v>
      </c>
      <c r="CF46" s="8">
        <v>0</v>
      </c>
      <c r="CG46" s="8">
        <v>4.3</v>
      </c>
      <c r="CH46" s="8">
        <v>0</v>
      </c>
      <c r="CI46" s="8">
        <v>0</v>
      </c>
      <c r="CJ46" s="8">
        <v>5.4</v>
      </c>
      <c r="CK46" s="8">
        <v>0</v>
      </c>
      <c r="CL46" s="8">
        <v>0</v>
      </c>
      <c r="CM46" s="8">
        <v>8.5</v>
      </c>
      <c r="CN46" s="8">
        <f t="shared" si="1"/>
        <v>15.799999999999999</v>
      </c>
      <c r="CO46" s="8">
        <f t="shared" si="1"/>
        <v>13.1</v>
      </c>
      <c r="CP46" s="8">
        <f t="shared" si="1"/>
        <v>458.5</v>
      </c>
    </row>
    <row r="47" spans="1:94" x14ac:dyDescent="0.25">
      <c r="A47" s="7" t="s">
        <v>75</v>
      </c>
      <c r="B47" s="8">
        <v>0.3</v>
      </c>
      <c r="C47" s="8">
        <v>0</v>
      </c>
      <c r="D47" s="8">
        <v>19.3</v>
      </c>
      <c r="E47" s="8">
        <v>0.6</v>
      </c>
      <c r="F47" s="8">
        <v>0</v>
      </c>
      <c r="G47" s="8">
        <v>8</v>
      </c>
      <c r="H47" s="8">
        <v>0</v>
      </c>
      <c r="I47" s="8">
        <v>0</v>
      </c>
      <c r="J47" s="8">
        <v>14</v>
      </c>
      <c r="K47" s="8">
        <v>0.1</v>
      </c>
      <c r="L47" s="8">
        <v>0.1</v>
      </c>
      <c r="M47" s="8">
        <v>15.6</v>
      </c>
      <c r="N47" s="8">
        <v>0</v>
      </c>
      <c r="O47" s="8">
        <v>0</v>
      </c>
      <c r="P47" s="8">
        <v>16</v>
      </c>
      <c r="Q47" s="8">
        <v>0.4</v>
      </c>
      <c r="R47" s="8">
        <v>0.1</v>
      </c>
      <c r="S47" s="8">
        <v>23</v>
      </c>
      <c r="T47" s="8">
        <v>1</v>
      </c>
      <c r="U47" s="8">
        <v>1</v>
      </c>
      <c r="V47" s="8">
        <v>13</v>
      </c>
      <c r="W47" s="8">
        <v>0</v>
      </c>
      <c r="X47" s="8">
        <v>0.3</v>
      </c>
      <c r="Y47" s="8">
        <v>21</v>
      </c>
      <c r="Z47" s="8">
        <v>0.6</v>
      </c>
      <c r="AA47" s="8">
        <v>0.2</v>
      </c>
      <c r="AB47" s="8">
        <v>21.8</v>
      </c>
      <c r="AC47" s="8">
        <v>0</v>
      </c>
      <c r="AD47" s="8">
        <v>0.7</v>
      </c>
      <c r="AE47" s="8">
        <v>14.3</v>
      </c>
      <c r="AF47" s="8">
        <v>0</v>
      </c>
      <c r="AG47" s="8">
        <v>0</v>
      </c>
      <c r="AH47" s="8">
        <v>18</v>
      </c>
      <c r="AI47" s="8">
        <v>0.3</v>
      </c>
      <c r="AJ47" s="8">
        <v>0.3</v>
      </c>
      <c r="AK47" s="8">
        <v>19.5</v>
      </c>
      <c r="AL47" s="8">
        <v>0.1</v>
      </c>
      <c r="AM47" s="8">
        <v>0.8</v>
      </c>
      <c r="AN47" s="8">
        <v>22.7</v>
      </c>
      <c r="AO47" s="8">
        <v>3</v>
      </c>
      <c r="AP47" s="8">
        <v>0</v>
      </c>
      <c r="AQ47" s="8">
        <v>20</v>
      </c>
      <c r="AR47" s="8">
        <v>0</v>
      </c>
      <c r="AS47" s="8">
        <v>0</v>
      </c>
      <c r="AT47" s="8">
        <v>20</v>
      </c>
      <c r="AU47" s="8">
        <v>0</v>
      </c>
      <c r="AV47" s="8">
        <v>0</v>
      </c>
      <c r="AW47" s="8">
        <v>16</v>
      </c>
      <c r="AX47" s="8">
        <v>0.8</v>
      </c>
      <c r="AY47" s="8">
        <v>2.2999999999999998</v>
      </c>
      <c r="AZ47" s="8">
        <v>23</v>
      </c>
      <c r="BA47" s="8">
        <v>0</v>
      </c>
      <c r="BB47" s="8">
        <v>0</v>
      </c>
      <c r="BC47" s="8">
        <v>21.5</v>
      </c>
      <c r="BD47" s="8">
        <v>0.2</v>
      </c>
      <c r="BE47" s="8">
        <v>0.4</v>
      </c>
      <c r="BF47" s="8">
        <v>17</v>
      </c>
      <c r="BG47" s="8">
        <v>0</v>
      </c>
      <c r="BH47" s="8">
        <v>0</v>
      </c>
      <c r="BI47" s="8">
        <v>20</v>
      </c>
      <c r="BJ47" s="8">
        <v>0.8</v>
      </c>
      <c r="BK47" s="8">
        <v>1.3</v>
      </c>
      <c r="BL47" s="8">
        <v>13</v>
      </c>
      <c r="BM47" s="8">
        <v>0</v>
      </c>
      <c r="BN47" s="8">
        <v>0.3</v>
      </c>
      <c r="BO47" s="8">
        <v>10.3</v>
      </c>
      <c r="BP47" s="8">
        <v>0</v>
      </c>
      <c r="BQ47" s="8">
        <v>0</v>
      </c>
      <c r="BR47" s="8">
        <v>14</v>
      </c>
      <c r="BS47" s="8">
        <v>0</v>
      </c>
      <c r="BT47" s="8">
        <v>0.8</v>
      </c>
      <c r="BU47" s="8">
        <v>7.8</v>
      </c>
      <c r="BV47" s="8">
        <v>0.4</v>
      </c>
      <c r="BW47" s="8">
        <v>0.4</v>
      </c>
      <c r="BX47" s="8">
        <v>9</v>
      </c>
      <c r="BY47" s="8">
        <v>0</v>
      </c>
      <c r="BZ47" s="8">
        <v>0</v>
      </c>
      <c r="CA47" s="8">
        <v>8.4</v>
      </c>
      <c r="CB47" s="8">
        <v>0.4</v>
      </c>
      <c r="CC47" s="8">
        <v>0.6</v>
      </c>
      <c r="CD47" s="8">
        <v>13.8</v>
      </c>
      <c r="CE47" s="8">
        <v>0</v>
      </c>
      <c r="CF47" s="8">
        <v>0</v>
      </c>
      <c r="CG47" s="8">
        <v>4.3</v>
      </c>
      <c r="CH47" s="8">
        <v>0</v>
      </c>
      <c r="CI47" s="8">
        <v>0</v>
      </c>
      <c r="CJ47" s="8">
        <v>5.4</v>
      </c>
      <c r="CK47" s="8">
        <v>0</v>
      </c>
      <c r="CL47" s="8">
        <v>0.3</v>
      </c>
      <c r="CM47" s="8">
        <v>8.3000000000000007</v>
      </c>
      <c r="CN47" s="8">
        <f t="shared" si="1"/>
        <v>9.0000000000000018</v>
      </c>
      <c r="CO47" s="8">
        <f t="shared" si="1"/>
        <v>9.9</v>
      </c>
      <c r="CP47" s="8">
        <f t="shared" si="1"/>
        <v>458.00000000000006</v>
      </c>
    </row>
    <row r="48" spans="1:94" x14ac:dyDescent="0.25">
      <c r="A48" s="7" t="s">
        <v>76</v>
      </c>
      <c r="B48" s="8">
        <v>0.3</v>
      </c>
      <c r="C48" s="8">
        <v>0</v>
      </c>
      <c r="D48" s="8">
        <v>19.5</v>
      </c>
      <c r="E48" s="8">
        <v>0.1</v>
      </c>
      <c r="F48" s="8">
        <v>0</v>
      </c>
      <c r="G48" s="8">
        <v>8.1</v>
      </c>
      <c r="H48" s="8">
        <v>0</v>
      </c>
      <c r="I48" s="8">
        <v>0</v>
      </c>
      <c r="J48" s="8">
        <v>14</v>
      </c>
      <c r="K48" s="8">
        <v>0.6</v>
      </c>
      <c r="L48" s="8">
        <v>0.1</v>
      </c>
      <c r="M48" s="8">
        <v>16.100000000000001</v>
      </c>
      <c r="N48" s="8">
        <v>0</v>
      </c>
      <c r="O48" s="8">
        <v>0</v>
      </c>
      <c r="P48" s="8">
        <v>16</v>
      </c>
      <c r="Q48" s="8">
        <v>0.7</v>
      </c>
      <c r="R48" s="8">
        <v>0.2</v>
      </c>
      <c r="S48" s="8">
        <v>23.5</v>
      </c>
      <c r="T48" s="8">
        <v>0</v>
      </c>
      <c r="U48" s="8">
        <v>2</v>
      </c>
      <c r="V48" s="8">
        <v>11</v>
      </c>
      <c r="W48" s="8">
        <v>0.3</v>
      </c>
      <c r="X48" s="8">
        <v>0.3</v>
      </c>
      <c r="Y48" s="8">
        <v>21</v>
      </c>
      <c r="Z48" s="8">
        <v>0.4</v>
      </c>
      <c r="AA48" s="8">
        <v>1.4</v>
      </c>
      <c r="AB48" s="8">
        <v>20.8</v>
      </c>
      <c r="AC48" s="8">
        <v>0.3</v>
      </c>
      <c r="AD48" s="8">
        <v>0.3</v>
      </c>
      <c r="AE48" s="8">
        <v>14.3</v>
      </c>
      <c r="AF48" s="8">
        <v>0</v>
      </c>
      <c r="AG48" s="8">
        <v>2.5</v>
      </c>
      <c r="AH48" s="8">
        <v>15.5</v>
      </c>
      <c r="AI48" s="8">
        <v>0.5</v>
      </c>
      <c r="AJ48" s="8">
        <v>0.3</v>
      </c>
      <c r="AK48" s="8">
        <v>19.8</v>
      </c>
      <c r="AL48" s="8">
        <v>0.4</v>
      </c>
      <c r="AM48" s="8">
        <v>1.1000000000000001</v>
      </c>
      <c r="AN48" s="8">
        <v>22</v>
      </c>
      <c r="AO48" s="8">
        <v>0</v>
      </c>
      <c r="AP48" s="8">
        <v>0</v>
      </c>
      <c r="AQ48" s="8">
        <v>20</v>
      </c>
      <c r="AR48" s="8">
        <v>0</v>
      </c>
      <c r="AS48" s="8">
        <v>0</v>
      </c>
      <c r="AT48" s="8">
        <v>20</v>
      </c>
      <c r="AU48" s="8">
        <v>0</v>
      </c>
      <c r="AV48" s="8">
        <v>0</v>
      </c>
      <c r="AW48" s="8">
        <v>16</v>
      </c>
      <c r="AX48" s="8">
        <v>0.3</v>
      </c>
      <c r="AY48" s="8">
        <v>0.5</v>
      </c>
      <c r="AZ48" s="8">
        <v>22.8</v>
      </c>
      <c r="BA48" s="8">
        <v>0</v>
      </c>
      <c r="BB48" s="8">
        <v>2</v>
      </c>
      <c r="BC48" s="8">
        <v>19.5</v>
      </c>
      <c r="BD48" s="8">
        <v>1.2</v>
      </c>
      <c r="BE48" s="8">
        <v>0.2</v>
      </c>
      <c r="BF48" s="8">
        <v>18</v>
      </c>
      <c r="BG48" s="8">
        <v>0</v>
      </c>
      <c r="BH48" s="8">
        <v>1</v>
      </c>
      <c r="BI48" s="8">
        <v>19</v>
      </c>
      <c r="BJ48" s="8">
        <v>2.2999999999999998</v>
      </c>
      <c r="BK48" s="8">
        <v>1.3</v>
      </c>
      <c r="BL48" s="8">
        <v>14</v>
      </c>
      <c r="BM48" s="8">
        <v>0</v>
      </c>
      <c r="BN48" s="8">
        <v>0.5</v>
      </c>
      <c r="BO48" s="8">
        <v>9.8000000000000007</v>
      </c>
      <c r="BP48" s="8">
        <v>0</v>
      </c>
      <c r="BQ48" s="8">
        <v>0.7</v>
      </c>
      <c r="BR48" s="8">
        <v>13.3</v>
      </c>
      <c r="BS48" s="8">
        <v>0.8</v>
      </c>
      <c r="BT48" s="8">
        <v>0.2</v>
      </c>
      <c r="BU48" s="8">
        <v>8.4</v>
      </c>
      <c r="BV48" s="8">
        <v>0.4</v>
      </c>
      <c r="BW48" s="8">
        <v>0</v>
      </c>
      <c r="BX48" s="8">
        <v>9.4</v>
      </c>
      <c r="BY48" s="8">
        <v>0</v>
      </c>
      <c r="BZ48" s="8">
        <v>0.2</v>
      </c>
      <c r="CA48" s="8">
        <v>8.1999999999999993</v>
      </c>
      <c r="CB48" s="8">
        <v>0.2</v>
      </c>
      <c r="CC48" s="8">
        <v>1.4</v>
      </c>
      <c r="CD48" s="8">
        <v>12.6</v>
      </c>
      <c r="CE48" s="8">
        <v>0</v>
      </c>
      <c r="CF48" s="8">
        <v>0</v>
      </c>
      <c r="CG48" s="8">
        <v>4.3</v>
      </c>
      <c r="CH48" s="8">
        <v>0</v>
      </c>
      <c r="CI48" s="8">
        <v>0.4</v>
      </c>
      <c r="CJ48" s="8">
        <v>5</v>
      </c>
      <c r="CK48" s="8">
        <v>0</v>
      </c>
      <c r="CL48" s="8">
        <v>0.3</v>
      </c>
      <c r="CM48" s="8">
        <v>8</v>
      </c>
      <c r="CN48" s="8">
        <f t="shared" si="1"/>
        <v>8.7999999999999989</v>
      </c>
      <c r="CO48" s="8">
        <f t="shared" si="1"/>
        <v>16.899999999999995</v>
      </c>
      <c r="CP48" s="8">
        <f t="shared" si="1"/>
        <v>449.90000000000003</v>
      </c>
    </row>
    <row r="49" spans="1:94" x14ac:dyDescent="0.25">
      <c r="A49" s="7" t="s">
        <v>77</v>
      </c>
      <c r="B49" s="8">
        <v>0</v>
      </c>
      <c r="C49" s="8">
        <v>0</v>
      </c>
      <c r="D49" s="8">
        <v>19.5</v>
      </c>
      <c r="E49" s="8">
        <v>0</v>
      </c>
      <c r="F49" s="8">
        <v>0</v>
      </c>
      <c r="G49" s="8">
        <v>8.1</v>
      </c>
      <c r="H49" s="8">
        <v>0</v>
      </c>
      <c r="I49" s="8">
        <v>0</v>
      </c>
      <c r="J49" s="8">
        <v>14</v>
      </c>
      <c r="K49" s="8">
        <v>0.1</v>
      </c>
      <c r="L49" s="8">
        <v>0</v>
      </c>
      <c r="M49" s="8">
        <v>16.100000000000001</v>
      </c>
      <c r="N49" s="8">
        <v>0</v>
      </c>
      <c r="O49" s="8">
        <v>0</v>
      </c>
      <c r="P49" s="8">
        <v>16</v>
      </c>
      <c r="Q49" s="8">
        <v>0.2</v>
      </c>
      <c r="R49" s="8">
        <v>0</v>
      </c>
      <c r="S49" s="8">
        <v>23.7</v>
      </c>
      <c r="T49" s="8">
        <v>0</v>
      </c>
      <c r="U49" s="8">
        <v>0</v>
      </c>
      <c r="V49" s="8">
        <v>11</v>
      </c>
      <c r="W49" s="8">
        <v>0</v>
      </c>
      <c r="X49" s="8">
        <v>0</v>
      </c>
      <c r="Y49" s="8">
        <v>21</v>
      </c>
      <c r="Z49" s="8">
        <v>0</v>
      </c>
      <c r="AA49" s="8">
        <v>0</v>
      </c>
      <c r="AB49" s="8">
        <v>20.8</v>
      </c>
      <c r="AC49" s="8">
        <v>0</v>
      </c>
      <c r="AD49" s="8">
        <v>0</v>
      </c>
      <c r="AE49" s="8">
        <v>14.3</v>
      </c>
      <c r="AF49" s="8">
        <v>0</v>
      </c>
      <c r="AG49" s="8">
        <v>1.5</v>
      </c>
      <c r="AH49" s="8">
        <v>14</v>
      </c>
      <c r="AI49" s="8">
        <v>0</v>
      </c>
      <c r="AJ49" s="8">
        <v>0</v>
      </c>
      <c r="AK49" s="8">
        <v>19.8</v>
      </c>
      <c r="AL49" s="8">
        <v>0</v>
      </c>
      <c r="AM49" s="8">
        <v>0.1</v>
      </c>
      <c r="AN49" s="8">
        <v>21.9</v>
      </c>
      <c r="AO49" s="8">
        <v>0</v>
      </c>
      <c r="AP49" s="8">
        <v>0.5</v>
      </c>
      <c r="AQ49" s="8">
        <v>19.5</v>
      </c>
      <c r="AR49" s="8">
        <v>0</v>
      </c>
      <c r="AS49" s="8">
        <v>0</v>
      </c>
      <c r="AT49" s="8">
        <v>20</v>
      </c>
      <c r="AU49" s="8">
        <v>0</v>
      </c>
      <c r="AV49" s="8">
        <v>0</v>
      </c>
      <c r="AW49" s="8">
        <v>16</v>
      </c>
      <c r="AX49" s="8">
        <v>1</v>
      </c>
      <c r="AY49" s="8">
        <v>1.3</v>
      </c>
      <c r="AZ49" s="8">
        <v>22.5</v>
      </c>
      <c r="BA49" s="8">
        <v>0</v>
      </c>
      <c r="BB49" s="8">
        <v>0</v>
      </c>
      <c r="BC49" s="8">
        <v>19.5</v>
      </c>
      <c r="BD49" s="8">
        <v>0</v>
      </c>
      <c r="BE49" s="8">
        <v>0.2</v>
      </c>
      <c r="BF49" s="8">
        <v>17.8</v>
      </c>
      <c r="BG49" s="8">
        <v>1</v>
      </c>
      <c r="BH49" s="8">
        <v>2</v>
      </c>
      <c r="BI49" s="8">
        <v>18</v>
      </c>
      <c r="BJ49" s="8">
        <v>0</v>
      </c>
      <c r="BK49" s="8">
        <v>0.5</v>
      </c>
      <c r="BL49" s="8">
        <v>13.5</v>
      </c>
      <c r="BM49" s="8">
        <v>0.3</v>
      </c>
      <c r="BN49" s="8">
        <v>0.5</v>
      </c>
      <c r="BO49" s="8">
        <v>9.5</v>
      </c>
      <c r="BP49" s="8">
        <v>0</v>
      </c>
      <c r="BQ49" s="8">
        <v>0</v>
      </c>
      <c r="BR49" s="8">
        <v>13.3</v>
      </c>
      <c r="BS49" s="8">
        <v>0</v>
      </c>
      <c r="BT49" s="8">
        <v>0.4</v>
      </c>
      <c r="BU49" s="8">
        <v>8</v>
      </c>
      <c r="BV49" s="8">
        <v>0</v>
      </c>
      <c r="BW49" s="8">
        <v>0</v>
      </c>
      <c r="BX49" s="8">
        <v>9.4</v>
      </c>
      <c r="BY49" s="8">
        <v>0</v>
      </c>
      <c r="BZ49" s="8">
        <v>0</v>
      </c>
      <c r="CA49" s="8">
        <v>8.1999999999999993</v>
      </c>
      <c r="CB49" s="8">
        <v>0</v>
      </c>
      <c r="CC49" s="8">
        <v>0.2</v>
      </c>
      <c r="CD49" s="8">
        <v>12.4</v>
      </c>
      <c r="CE49" s="8">
        <v>0</v>
      </c>
      <c r="CF49" s="8">
        <v>0</v>
      </c>
      <c r="CG49" s="8">
        <v>4.3</v>
      </c>
      <c r="CH49" s="8">
        <v>0</v>
      </c>
      <c r="CI49" s="8">
        <v>0</v>
      </c>
      <c r="CJ49" s="8">
        <v>5</v>
      </c>
      <c r="CK49" s="8">
        <v>0</v>
      </c>
      <c r="CL49" s="8">
        <v>0</v>
      </c>
      <c r="CM49" s="8">
        <v>8</v>
      </c>
      <c r="CN49" s="8">
        <f t="shared" si="1"/>
        <v>2.5999999999999996</v>
      </c>
      <c r="CO49" s="8">
        <f t="shared" si="1"/>
        <v>7.2000000000000011</v>
      </c>
      <c r="CP49" s="8">
        <f t="shared" si="1"/>
        <v>445.1</v>
      </c>
    </row>
    <row r="50" spans="1:94" x14ac:dyDescent="0.25">
      <c r="A50" s="7" t="s">
        <v>78</v>
      </c>
      <c r="B50" s="8">
        <v>0</v>
      </c>
      <c r="C50" s="8">
        <v>0</v>
      </c>
      <c r="D50" s="8">
        <v>19.5</v>
      </c>
      <c r="E50" s="8">
        <v>0</v>
      </c>
      <c r="F50" s="8">
        <v>0</v>
      </c>
      <c r="G50" s="8">
        <v>8.1</v>
      </c>
      <c r="H50" s="8">
        <v>0</v>
      </c>
      <c r="I50" s="8">
        <v>0</v>
      </c>
      <c r="J50" s="8">
        <v>14</v>
      </c>
      <c r="K50" s="8">
        <v>0</v>
      </c>
      <c r="L50" s="8">
        <v>0</v>
      </c>
      <c r="M50" s="8">
        <v>16.100000000000001</v>
      </c>
      <c r="N50" s="8">
        <v>0</v>
      </c>
      <c r="O50" s="8">
        <v>0</v>
      </c>
      <c r="P50" s="8">
        <v>16</v>
      </c>
      <c r="Q50" s="8">
        <v>0</v>
      </c>
      <c r="R50" s="8">
        <v>0</v>
      </c>
      <c r="S50" s="8">
        <v>23.7</v>
      </c>
      <c r="T50" s="8">
        <v>0</v>
      </c>
      <c r="U50" s="8">
        <v>2</v>
      </c>
      <c r="V50" s="8">
        <v>9</v>
      </c>
      <c r="W50" s="8">
        <v>0</v>
      </c>
      <c r="X50" s="8">
        <v>0</v>
      </c>
      <c r="Y50" s="8">
        <v>21</v>
      </c>
      <c r="Z50" s="8">
        <v>0</v>
      </c>
      <c r="AA50" s="8">
        <v>0.6</v>
      </c>
      <c r="AB50" s="8">
        <v>20.2</v>
      </c>
      <c r="AC50" s="8">
        <v>0</v>
      </c>
      <c r="AD50" s="8">
        <v>0.3</v>
      </c>
      <c r="AE50" s="8">
        <v>14</v>
      </c>
      <c r="AF50" s="8">
        <v>0.5</v>
      </c>
      <c r="AG50" s="8">
        <v>0</v>
      </c>
      <c r="AH50" s="8">
        <v>14.5</v>
      </c>
      <c r="AI50" s="8">
        <v>0</v>
      </c>
      <c r="AJ50" s="8">
        <v>0.3</v>
      </c>
      <c r="AK50" s="8">
        <v>19.5</v>
      </c>
      <c r="AL50" s="8">
        <v>0.1</v>
      </c>
      <c r="AM50" s="8">
        <v>0.3</v>
      </c>
      <c r="AN50" s="8">
        <v>21.8</v>
      </c>
      <c r="AO50" s="8">
        <v>0.5</v>
      </c>
      <c r="AP50" s="8">
        <v>1</v>
      </c>
      <c r="AQ50" s="8">
        <v>19</v>
      </c>
      <c r="AR50" s="8">
        <v>0</v>
      </c>
      <c r="AS50" s="8">
        <v>0</v>
      </c>
      <c r="AT50" s="8">
        <v>20</v>
      </c>
      <c r="AU50" s="8">
        <v>0</v>
      </c>
      <c r="AV50" s="8">
        <v>0</v>
      </c>
      <c r="AW50" s="8">
        <v>16</v>
      </c>
      <c r="AX50" s="8">
        <v>0</v>
      </c>
      <c r="AY50" s="8">
        <v>0</v>
      </c>
      <c r="AZ50" s="8">
        <v>22.5</v>
      </c>
      <c r="BA50" s="8">
        <v>0</v>
      </c>
      <c r="BB50" s="8">
        <v>0</v>
      </c>
      <c r="BC50" s="8">
        <v>19.5</v>
      </c>
      <c r="BD50" s="8">
        <v>0.4</v>
      </c>
      <c r="BE50" s="8">
        <v>0</v>
      </c>
      <c r="BF50" s="8">
        <v>18.2</v>
      </c>
      <c r="BG50" s="8">
        <v>0</v>
      </c>
      <c r="BH50" s="8">
        <v>0</v>
      </c>
      <c r="BI50" s="8">
        <v>18</v>
      </c>
      <c r="BJ50" s="8">
        <v>0</v>
      </c>
      <c r="BK50" s="8">
        <v>1</v>
      </c>
      <c r="BL50" s="8">
        <v>12.5</v>
      </c>
      <c r="BM50" s="8">
        <v>0</v>
      </c>
      <c r="BN50" s="8">
        <v>0</v>
      </c>
      <c r="BO50" s="8">
        <v>9.5</v>
      </c>
      <c r="BP50" s="8">
        <v>0</v>
      </c>
      <c r="BQ50" s="8">
        <v>0</v>
      </c>
      <c r="BR50" s="8">
        <v>13.3</v>
      </c>
      <c r="BS50" s="8">
        <v>0</v>
      </c>
      <c r="BT50" s="8">
        <v>0.8</v>
      </c>
      <c r="BU50" s="8">
        <v>7.2</v>
      </c>
      <c r="BV50" s="8">
        <v>0</v>
      </c>
      <c r="BW50" s="8">
        <v>0.6</v>
      </c>
      <c r="BX50" s="8">
        <v>8.9</v>
      </c>
      <c r="BY50" s="8">
        <v>0</v>
      </c>
      <c r="BZ50" s="8">
        <v>0.6</v>
      </c>
      <c r="CA50" s="8">
        <v>7.6</v>
      </c>
      <c r="CB50" s="8">
        <v>0</v>
      </c>
      <c r="CC50" s="8">
        <v>0</v>
      </c>
      <c r="CD50" s="8">
        <v>12.4</v>
      </c>
      <c r="CE50" s="8">
        <v>0</v>
      </c>
      <c r="CF50" s="8">
        <v>0</v>
      </c>
      <c r="CG50" s="8">
        <v>4.3</v>
      </c>
      <c r="CH50" s="8">
        <v>0</v>
      </c>
      <c r="CI50" s="8">
        <v>0</v>
      </c>
      <c r="CJ50" s="8">
        <v>5</v>
      </c>
      <c r="CK50" s="8">
        <v>0</v>
      </c>
      <c r="CL50" s="8">
        <v>0</v>
      </c>
      <c r="CM50" s="8">
        <v>8</v>
      </c>
      <c r="CN50" s="8">
        <f t="shared" si="1"/>
        <v>1.5</v>
      </c>
      <c r="CO50" s="8">
        <f t="shared" si="1"/>
        <v>7.4999999999999991</v>
      </c>
      <c r="CP50" s="8">
        <f t="shared" si="1"/>
        <v>439.29999999999995</v>
      </c>
    </row>
    <row r="51" spans="1:94" x14ac:dyDescent="0.25">
      <c r="A51" s="7" t="s">
        <v>79</v>
      </c>
      <c r="B51" s="8">
        <v>0</v>
      </c>
      <c r="C51" s="8">
        <v>19.5</v>
      </c>
      <c r="D51" s="8">
        <v>0</v>
      </c>
      <c r="E51" s="8">
        <v>0</v>
      </c>
      <c r="F51" s="8">
        <v>8.1</v>
      </c>
      <c r="G51" s="8">
        <v>0</v>
      </c>
      <c r="H51" s="8">
        <v>0</v>
      </c>
      <c r="I51" s="8">
        <v>14</v>
      </c>
      <c r="J51" s="8">
        <v>0</v>
      </c>
      <c r="K51" s="8">
        <v>0</v>
      </c>
      <c r="L51" s="8">
        <v>16.100000000000001</v>
      </c>
      <c r="M51" s="8">
        <v>0</v>
      </c>
      <c r="N51" s="8">
        <v>0</v>
      </c>
      <c r="O51" s="8">
        <v>16</v>
      </c>
      <c r="P51" s="8">
        <v>0</v>
      </c>
      <c r="Q51" s="8">
        <v>0</v>
      </c>
      <c r="R51" s="8">
        <v>23.4</v>
      </c>
      <c r="S51" s="8">
        <v>0.3</v>
      </c>
      <c r="T51" s="8">
        <v>0</v>
      </c>
      <c r="U51" s="8">
        <v>9</v>
      </c>
      <c r="V51" s="8">
        <v>0</v>
      </c>
      <c r="W51" s="8">
        <v>0</v>
      </c>
      <c r="X51" s="8">
        <v>19.3</v>
      </c>
      <c r="Y51" s="8">
        <v>1.7</v>
      </c>
      <c r="Z51" s="8">
        <v>0</v>
      </c>
      <c r="AA51" s="8">
        <v>20.2</v>
      </c>
      <c r="AB51" s="8">
        <v>0</v>
      </c>
      <c r="AC51" s="8">
        <v>0</v>
      </c>
      <c r="AD51" s="8">
        <v>13.7</v>
      </c>
      <c r="AE51" s="8">
        <v>0.3</v>
      </c>
      <c r="AF51" s="8">
        <v>0</v>
      </c>
      <c r="AG51" s="8">
        <v>14.5</v>
      </c>
      <c r="AH51" s="8">
        <v>0</v>
      </c>
      <c r="AI51" s="8">
        <v>0</v>
      </c>
      <c r="AJ51" s="8">
        <v>19.5</v>
      </c>
      <c r="AK51" s="8">
        <v>0</v>
      </c>
      <c r="AL51" s="8">
        <v>0</v>
      </c>
      <c r="AM51" s="8">
        <v>21.8</v>
      </c>
      <c r="AN51" s="8">
        <v>0</v>
      </c>
      <c r="AO51" s="8">
        <v>0</v>
      </c>
      <c r="AP51" s="8">
        <v>18.5</v>
      </c>
      <c r="AQ51" s="8">
        <v>0.5</v>
      </c>
      <c r="AR51" s="8">
        <v>0</v>
      </c>
      <c r="AS51" s="8">
        <v>20</v>
      </c>
      <c r="AT51" s="8">
        <v>0</v>
      </c>
      <c r="AU51" s="8">
        <v>0</v>
      </c>
      <c r="AV51" s="8">
        <v>16</v>
      </c>
      <c r="AW51" s="8">
        <v>0</v>
      </c>
      <c r="AX51" s="8">
        <v>0</v>
      </c>
      <c r="AY51" s="8">
        <v>22.5</v>
      </c>
      <c r="AZ51" s="8">
        <v>0</v>
      </c>
      <c r="BA51" s="8">
        <v>0</v>
      </c>
      <c r="BB51" s="8">
        <v>19.5</v>
      </c>
      <c r="BC51" s="8">
        <v>0</v>
      </c>
      <c r="BD51" s="8">
        <v>0</v>
      </c>
      <c r="BE51" s="8">
        <v>17.2</v>
      </c>
      <c r="BF51" s="8">
        <v>1</v>
      </c>
      <c r="BG51" s="8">
        <v>0</v>
      </c>
      <c r="BH51" s="8">
        <v>19.5</v>
      </c>
      <c r="BI51" s="8">
        <v>0</v>
      </c>
      <c r="BJ51" s="8">
        <v>0</v>
      </c>
      <c r="BK51" s="8">
        <v>12.5</v>
      </c>
      <c r="BL51" s="8">
        <v>0</v>
      </c>
      <c r="BM51" s="8">
        <v>0</v>
      </c>
      <c r="BN51" s="8">
        <v>9.5</v>
      </c>
      <c r="BO51" s="8">
        <v>0</v>
      </c>
      <c r="BP51" s="8">
        <v>0</v>
      </c>
      <c r="BQ51" s="8">
        <v>12.7</v>
      </c>
      <c r="BR51" s="8">
        <v>0.7</v>
      </c>
      <c r="BS51" s="8">
        <v>0</v>
      </c>
      <c r="BT51" s="8">
        <v>6.4</v>
      </c>
      <c r="BU51" s="8">
        <v>0.8</v>
      </c>
      <c r="BV51" s="8">
        <v>0</v>
      </c>
      <c r="BW51" s="8">
        <v>8.3000000000000007</v>
      </c>
      <c r="BX51" s="8">
        <v>0.6</v>
      </c>
      <c r="BY51" s="8">
        <v>0</v>
      </c>
      <c r="BZ51" s="8">
        <v>7.2</v>
      </c>
      <c r="CA51" s="8">
        <v>0.4</v>
      </c>
      <c r="CB51" s="8">
        <v>0</v>
      </c>
      <c r="CC51" s="8">
        <v>12.4</v>
      </c>
      <c r="CD51" s="8">
        <v>0</v>
      </c>
      <c r="CE51" s="8">
        <v>0</v>
      </c>
      <c r="CF51" s="8">
        <v>4.3</v>
      </c>
      <c r="CG51" s="8">
        <v>0</v>
      </c>
      <c r="CH51" s="8">
        <v>0</v>
      </c>
      <c r="CI51" s="8">
        <v>5</v>
      </c>
      <c r="CJ51" s="8">
        <v>0</v>
      </c>
      <c r="CK51" s="8">
        <v>0</v>
      </c>
      <c r="CL51" s="8">
        <v>8</v>
      </c>
      <c r="CM51" s="8">
        <v>0</v>
      </c>
      <c r="CN51" s="8">
        <f t="shared" si="1"/>
        <v>0</v>
      </c>
      <c r="CO51" s="8">
        <f t="shared" si="1"/>
        <v>434.59999999999997</v>
      </c>
      <c r="CP51" s="8">
        <f t="shared" si="1"/>
        <v>6.3</v>
      </c>
    </row>
    <row r="52" spans="1:94" x14ac:dyDescent="0.25">
      <c r="A52" s="7" t="s">
        <v>80</v>
      </c>
      <c r="B52" s="8"/>
      <c r="C52" s="8"/>
      <c r="D52" s="8">
        <f>MAX(D$9:D51)</f>
        <v>19.5</v>
      </c>
      <c r="E52" s="8"/>
      <c r="F52" s="8"/>
      <c r="G52" s="8">
        <f>MAX(G$9:G51)</f>
        <v>8.1</v>
      </c>
      <c r="H52" s="8"/>
      <c r="I52" s="8"/>
      <c r="J52" s="8">
        <f>MAX(J$9:J51)</f>
        <v>14</v>
      </c>
      <c r="K52" s="8"/>
      <c r="L52" s="8"/>
      <c r="M52" s="8">
        <f>MAX(M$9:M51)</f>
        <v>16.100000000000001</v>
      </c>
      <c r="N52" s="8"/>
      <c r="O52" s="8"/>
      <c r="P52" s="8">
        <f>MAX(P$9:P51)</f>
        <v>16</v>
      </c>
      <c r="Q52" s="8"/>
      <c r="R52" s="8"/>
      <c r="S52" s="8">
        <f>MAX(S$9:S51)</f>
        <v>23.7</v>
      </c>
      <c r="T52" s="8"/>
      <c r="U52" s="8"/>
      <c r="V52" s="8">
        <f>MAX(V$9:V51)</f>
        <v>14</v>
      </c>
      <c r="W52" s="8"/>
      <c r="X52" s="8"/>
      <c r="Y52" s="8">
        <f>MAX(Y$9:Y51)</f>
        <v>21.3</v>
      </c>
      <c r="Z52" s="8"/>
      <c r="AA52" s="8"/>
      <c r="AB52" s="8">
        <f>MAX(AB$9:AB51)</f>
        <v>21.8</v>
      </c>
      <c r="AC52" s="8"/>
      <c r="AD52" s="8"/>
      <c r="AE52" s="8">
        <f>MAX(AE$9:AE51)</f>
        <v>15.7</v>
      </c>
      <c r="AF52" s="8"/>
      <c r="AG52" s="8"/>
      <c r="AH52" s="8">
        <f>MAX(AH$9:AH51)</f>
        <v>21.5</v>
      </c>
      <c r="AI52" s="8"/>
      <c r="AJ52" s="8"/>
      <c r="AK52" s="8">
        <f>MAX(AK$9:AK51)</f>
        <v>20.5</v>
      </c>
      <c r="AL52" s="8"/>
      <c r="AM52" s="8"/>
      <c r="AN52" s="8">
        <f>MAX(AN$9:AN51)</f>
        <v>23.7</v>
      </c>
      <c r="AO52" s="8"/>
      <c r="AP52" s="8"/>
      <c r="AQ52" s="8">
        <f>MAX(AQ$9:AQ51)</f>
        <v>20</v>
      </c>
      <c r="AR52" s="8"/>
      <c r="AS52" s="8"/>
      <c r="AT52" s="8">
        <f>MAX(AT$9:AT51)</f>
        <v>23</v>
      </c>
      <c r="AU52" s="8"/>
      <c r="AV52" s="8"/>
      <c r="AW52" s="8">
        <f>MAX(AW$9:AW51)</f>
        <v>16</v>
      </c>
      <c r="AX52" s="8"/>
      <c r="AY52" s="8"/>
      <c r="AZ52" s="8">
        <f>MAX(AZ$9:AZ51)</f>
        <v>24.5</v>
      </c>
      <c r="BA52" s="8"/>
      <c r="BB52" s="8"/>
      <c r="BC52" s="8">
        <f>MAX(BC$9:BC51)</f>
        <v>21.5</v>
      </c>
      <c r="BD52" s="8"/>
      <c r="BE52" s="8"/>
      <c r="BF52" s="8">
        <f>MAX(BF$9:BF51)</f>
        <v>18.2</v>
      </c>
      <c r="BG52" s="8"/>
      <c r="BH52" s="8"/>
      <c r="BI52" s="8">
        <f>MAX(BI$9:BI51)</f>
        <v>21</v>
      </c>
      <c r="BJ52" s="8"/>
      <c r="BK52" s="8"/>
      <c r="BL52" s="8">
        <f>MAX(BL$9:BL51)</f>
        <v>15.5</v>
      </c>
      <c r="BM52" s="8"/>
      <c r="BN52" s="8"/>
      <c r="BO52" s="8">
        <f>MAX(BO$9:BO51)</f>
        <v>13.3</v>
      </c>
      <c r="BP52" s="8"/>
      <c r="BQ52" s="8"/>
      <c r="BR52" s="8">
        <f>MAX(BR$9:BR51)</f>
        <v>18.3</v>
      </c>
      <c r="BS52" s="8"/>
      <c r="BT52" s="8"/>
      <c r="BU52" s="8">
        <f>MAX(BU$9:BU51)</f>
        <v>14.6</v>
      </c>
      <c r="BV52" s="8"/>
      <c r="BW52" s="8"/>
      <c r="BX52" s="8">
        <f>MAX(BX$9:BX51)</f>
        <v>10.9</v>
      </c>
      <c r="BY52" s="8"/>
      <c r="BZ52" s="8"/>
      <c r="CA52" s="8">
        <f>MAX(CA$9:CA51)</f>
        <v>10.5</v>
      </c>
      <c r="CB52" s="8"/>
      <c r="CC52" s="8"/>
      <c r="CD52" s="8">
        <f>MAX(CD$9:CD51)</f>
        <v>14</v>
      </c>
      <c r="CE52" s="8"/>
      <c r="CF52" s="8"/>
      <c r="CG52" s="8">
        <f>MAX(CG$9:CG51)</f>
        <v>6.7</v>
      </c>
      <c r="CH52" s="8"/>
      <c r="CI52" s="8"/>
      <c r="CJ52" s="8">
        <f>MAX(CJ$9:CJ51)</f>
        <v>10.6</v>
      </c>
      <c r="CK52" s="8"/>
      <c r="CL52" s="8"/>
      <c r="CM52" s="8">
        <f>MAX(CM$9:CM51)</f>
        <v>9.3000000000000007</v>
      </c>
      <c r="CN52" s="8"/>
      <c r="CO52" s="8"/>
      <c r="CP52" s="8">
        <f>MAX(CP$9:CP51)</f>
        <v>458.90000000000003</v>
      </c>
    </row>
    <row r="53" spans="1:94" x14ac:dyDescent="0.25">
      <c r="A53" s="7" t="s">
        <v>6</v>
      </c>
      <c r="B53" s="8">
        <f>SUM(B$9:B51)</f>
        <v>20.899999999999995</v>
      </c>
      <c r="C53" s="8">
        <f>SUM(C$9:C51)</f>
        <v>20.399999999999999</v>
      </c>
      <c r="D53" s="8"/>
      <c r="E53" s="8">
        <f>SUM(E$9:E51)</f>
        <v>13.299999999999995</v>
      </c>
      <c r="F53" s="8">
        <f>SUM(F$9:F51)</f>
        <v>13.2</v>
      </c>
      <c r="G53" s="8"/>
      <c r="H53" s="8">
        <f>SUM(H$9:H51)</f>
        <v>18</v>
      </c>
      <c r="I53" s="8">
        <f>SUM(I$9:I51)</f>
        <v>18</v>
      </c>
      <c r="J53" s="8"/>
      <c r="K53" s="8">
        <f>SUM(K$9:K51)</f>
        <v>22.7</v>
      </c>
      <c r="L53" s="8">
        <f>SUM(L$9:L51)</f>
        <v>22.9</v>
      </c>
      <c r="M53" s="8"/>
      <c r="N53" s="8">
        <f>SUM(N$9:N51)</f>
        <v>19</v>
      </c>
      <c r="O53" s="8">
        <f>SUM(O$9:O51)</f>
        <v>19</v>
      </c>
      <c r="P53" s="8"/>
      <c r="Q53" s="8">
        <f>SUM(Q$9:Q51)</f>
        <v>35.500000000000007</v>
      </c>
      <c r="R53" s="8">
        <f>SUM(R$9:R51)</f>
        <v>35.199999999999996</v>
      </c>
      <c r="S53" s="8"/>
      <c r="T53" s="8">
        <f>SUM(T$9:T51)</f>
        <v>26</v>
      </c>
      <c r="U53" s="8">
        <f>SUM(U$9:U51)</f>
        <v>26</v>
      </c>
      <c r="V53" s="8"/>
      <c r="W53" s="8">
        <f>SUM(W$9:W51)</f>
        <v>35.1</v>
      </c>
      <c r="X53" s="8">
        <f>SUM(X$9:X51)</f>
        <v>33.000000000000007</v>
      </c>
      <c r="Y53" s="8"/>
      <c r="Z53" s="8">
        <f>SUM(Z$9:Z51)</f>
        <v>38.599999999999994</v>
      </c>
      <c r="AA53" s="8">
        <f>SUM(AA$9:AA51)</f>
        <v>38.599999999999994</v>
      </c>
      <c r="AB53" s="8"/>
      <c r="AC53" s="8">
        <f>SUM(AC$9:AC51)</f>
        <v>32.000000000000007</v>
      </c>
      <c r="AD53" s="8">
        <f>SUM(AD$9:AD51)</f>
        <v>31.800000000000004</v>
      </c>
      <c r="AE53" s="8"/>
      <c r="AF53" s="8">
        <f>SUM(AF$9:AF51)</f>
        <v>34.5</v>
      </c>
      <c r="AG53" s="8">
        <f>SUM(AG$9:AG51)</f>
        <v>34.5</v>
      </c>
      <c r="AH53" s="8"/>
      <c r="AI53" s="8">
        <f>SUM(AI$9:AI51)</f>
        <v>44.099999999999994</v>
      </c>
      <c r="AJ53" s="8">
        <f>SUM(AJ$9:AJ51)</f>
        <v>44.100000000000009</v>
      </c>
      <c r="AK53" s="8"/>
      <c r="AL53" s="8">
        <f>SUM(AL$9:AL51)</f>
        <v>43.100000000000009</v>
      </c>
      <c r="AM53" s="8">
        <f>SUM(AM$9:AM51)</f>
        <v>43.400000000000006</v>
      </c>
      <c r="AN53" s="8"/>
      <c r="AO53" s="8">
        <f>SUM(AO$9:AO51)</f>
        <v>38.5</v>
      </c>
      <c r="AP53" s="8">
        <f>SUM(AP$9:AP51)</f>
        <v>38</v>
      </c>
      <c r="AQ53" s="8"/>
      <c r="AR53" s="8">
        <f>SUM(AR$9:AR51)</f>
        <v>46</v>
      </c>
      <c r="AS53" s="8">
        <f>SUM(AS$9:AS51)</f>
        <v>46</v>
      </c>
      <c r="AT53" s="8"/>
      <c r="AU53" s="8">
        <f>SUM(AU$9:AU51)</f>
        <v>32</v>
      </c>
      <c r="AV53" s="8">
        <f>SUM(AV$9:AV51)</f>
        <v>32</v>
      </c>
      <c r="AW53" s="8"/>
      <c r="AX53" s="8">
        <f>SUM(AX$9:AX51)</f>
        <v>54.399999999999977</v>
      </c>
      <c r="AY53" s="8">
        <f>SUM(AY$9:AY51)</f>
        <v>54.300000000000011</v>
      </c>
      <c r="AZ53" s="8"/>
      <c r="BA53" s="8">
        <f>SUM(BA$9:BA51)</f>
        <v>37.5</v>
      </c>
      <c r="BB53" s="8">
        <f>SUM(BB$9:BB51)</f>
        <v>39</v>
      </c>
      <c r="BC53" s="8"/>
      <c r="BD53" s="8">
        <f>SUM(BD$9:BD51)</f>
        <v>36.599999999999994</v>
      </c>
      <c r="BE53" s="8">
        <f>SUM(BE$9:BE51)</f>
        <v>35.599999999999994</v>
      </c>
      <c r="BF53" s="8"/>
      <c r="BG53" s="8">
        <f>SUM(BG$9:BG51)</f>
        <v>37</v>
      </c>
      <c r="BH53" s="8">
        <f>SUM(BH$9:BH51)</f>
        <v>34.5</v>
      </c>
      <c r="BI53" s="8"/>
      <c r="BJ53" s="8">
        <f>SUM(BJ$9:BJ51)</f>
        <v>36.800000000000004</v>
      </c>
      <c r="BK53" s="8">
        <f>SUM(BK$9:BK51)</f>
        <v>36.200000000000003</v>
      </c>
      <c r="BL53" s="8"/>
      <c r="BM53" s="8">
        <f>SUM(BM$9:BM51)</f>
        <v>30.700000000000014</v>
      </c>
      <c r="BN53" s="8">
        <f>SUM(BN$9:BN51)</f>
        <v>30.70000000000001</v>
      </c>
      <c r="BO53" s="8"/>
      <c r="BP53" s="8">
        <f>SUM(BP$9:BP51)</f>
        <v>30.400000000000006</v>
      </c>
      <c r="BQ53" s="8">
        <f>SUM(BQ$9:BQ51)</f>
        <v>29.900000000000002</v>
      </c>
      <c r="BR53" s="8"/>
      <c r="BS53" s="8">
        <f>SUM(BS$9:BS51)</f>
        <v>25.799999999999997</v>
      </c>
      <c r="BT53" s="8">
        <f>SUM(BT$9:BT51)</f>
        <v>25.399999999999991</v>
      </c>
      <c r="BU53" s="8"/>
      <c r="BV53" s="8">
        <f>SUM(BV$9:BV51)</f>
        <v>22.100000000000005</v>
      </c>
      <c r="BW53" s="8">
        <f>SUM(BW$9:BW51)</f>
        <v>21.299999999999997</v>
      </c>
      <c r="BX53" s="8"/>
      <c r="BY53" s="8">
        <f>SUM(BY$9:BY51)</f>
        <v>17.800000000000004</v>
      </c>
      <c r="BZ53" s="8">
        <f>SUM(BZ$9:BZ51)</f>
        <v>17.2</v>
      </c>
      <c r="CA53" s="8"/>
      <c r="CB53" s="8">
        <f>SUM(CB$9:CB51)</f>
        <v>24.999999999999996</v>
      </c>
      <c r="CC53" s="8">
        <f>SUM(CC$9:CC51)</f>
        <v>25.199999999999996</v>
      </c>
      <c r="CD53" s="8"/>
      <c r="CE53" s="8">
        <f>SUM(CE$9:CE51)</f>
        <v>13.400000000000006</v>
      </c>
      <c r="CF53" s="8">
        <f>SUM(CF$9:CF51)</f>
        <v>13.5</v>
      </c>
      <c r="CG53" s="8"/>
      <c r="CH53" s="8">
        <f>SUM(CH$9:CH51)</f>
        <v>14.799999999999997</v>
      </c>
      <c r="CI53" s="8">
        <f>SUM(CI$9:CI51)</f>
        <v>14.799999999999997</v>
      </c>
      <c r="CJ53" s="8"/>
      <c r="CK53" s="8">
        <f>SUM(CK$9:CK51)</f>
        <v>10.400000000000002</v>
      </c>
      <c r="CL53" s="8">
        <f>SUM(CL$9:CL51)</f>
        <v>10.5</v>
      </c>
      <c r="CM53" s="8"/>
      <c r="CN53" s="8">
        <f>SUM(CN$9:CN51)</f>
        <v>891.99999999999989</v>
      </c>
      <c r="CO53" s="8">
        <f>SUM(CO$9:CO51)</f>
        <v>884.2</v>
      </c>
      <c r="CP53" s="8"/>
    </row>
  </sheetData>
  <mergeCells count="32">
    <mergeCell ref="B6:CP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E7:CG7"/>
    <mergeCell ref="CH7:CJ7"/>
    <mergeCell ref="CK7:CM7"/>
    <mergeCell ref="CN7:CP7"/>
    <mergeCell ref="BM7:BO7"/>
    <mergeCell ref="BP7:BR7"/>
    <mergeCell ref="BS7:BU7"/>
    <mergeCell ref="BV7:BX7"/>
    <mergeCell ref="BY7:CA7"/>
    <mergeCell ref="CB7:CD7"/>
  </mergeCells>
  <conditionalFormatting sqref="D9:D51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1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1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1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1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1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1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1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1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1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1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1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1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1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1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1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1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1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1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1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1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1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1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1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1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1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1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1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1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1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Q5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A7" sqref="BA7:BC1000"/>
    </sheetView>
  </sheetViews>
  <sheetFormatPr defaultRowHeight="15" x14ac:dyDescent="0.25"/>
  <cols>
    <col min="1" max="1" width="48.7109375" style="1" customWidth="1"/>
    <col min="2" max="95" width="7.7109375" style="3" customWidth="1"/>
  </cols>
  <sheetData>
    <row r="1" spans="1:9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x14ac:dyDescent="0.25">
      <c r="A3" s="1" t="s">
        <v>138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9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6"/>
    </row>
    <row r="7" spans="1:95" ht="30" customHeight="1" x14ac:dyDescent="0.25">
      <c r="A7" s="4"/>
      <c r="B7" s="14" t="s">
        <v>300</v>
      </c>
      <c r="C7" s="15"/>
      <c r="D7" s="16"/>
      <c r="E7" s="14" t="s">
        <v>301</v>
      </c>
      <c r="F7" s="15"/>
      <c r="G7" s="16"/>
      <c r="H7" s="14" t="s">
        <v>302</v>
      </c>
      <c r="I7" s="15"/>
      <c r="J7" s="16"/>
      <c r="K7" s="14" t="s">
        <v>303</v>
      </c>
      <c r="L7" s="15"/>
      <c r="M7" s="16"/>
      <c r="N7" s="14" t="s">
        <v>304</v>
      </c>
      <c r="O7" s="15"/>
      <c r="P7" s="16"/>
      <c r="Q7" s="14" t="s">
        <v>305</v>
      </c>
      <c r="R7" s="15"/>
      <c r="S7" s="16"/>
      <c r="T7" s="14" t="s">
        <v>306</v>
      </c>
      <c r="U7" s="15"/>
      <c r="V7" s="16"/>
      <c r="W7" s="17" t="s">
        <v>152</v>
      </c>
      <c r="X7" s="15"/>
      <c r="Y7" s="16"/>
      <c r="Z7" s="14" t="s">
        <v>307</v>
      </c>
      <c r="AA7" s="15"/>
      <c r="AB7" s="16"/>
      <c r="AC7" s="14" t="s">
        <v>308</v>
      </c>
      <c r="AD7" s="15"/>
      <c r="AE7" s="16"/>
      <c r="AF7" s="14" t="s">
        <v>309</v>
      </c>
      <c r="AG7" s="15"/>
      <c r="AH7" s="16"/>
      <c r="AI7" s="14" t="s">
        <v>310</v>
      </c>
      <c r="AJ7" s="15"/>
      <c r="AK7" s="16"/>
      <c r="AL7" s="14" t="s">
        <v>311</v>
      </c>
      <c r="AM7" s="15"/>
      <c r="AN7" s="16"/>
      <c r="AO7" s="17" t="s">
        <v>144</v>
      </c>
      <c r="AP7" s="15"/>
      <c r="AQ7" s="16"/>
      <c r="AR7" s="14" t="s">
        <v>312</v>
      </c>
      <c r="AS7" s="15"/>
      <c r="AT7" s="16"/>
      <c r="AU7" s="14" t="s">
        <v>313</v>
      </c>
      <c r="AV7" s="15"/>
      <c r="AW7" s="16"/>
      <c r="AX7" s="14" t="s">
        <v>314</v>
      </c>
      <c r="AY7" s="15"/>
      <c r="AZ7" s="16"/>
      <c r="BA7" s="17" t="s">
        <v>153</v>
      </c>
      <c r="BB7" s="15"/>
      <c r="BC7" s="16"/>
      <c r="BD7" s="17" t="s">
        <v>145</v>
      </c>
      <c r="BE7" s="15"/>
      <c r="BF7" s="16"/>
      <c r="BG7" s="14" t="s">
        <v>315</v>
      </c>
      <c r="BH7" s="15"/>
      <c r="BI7" s="16"/>
      <c r="BJ7" s="14" t="s">
        <v>316</v>
      </c>
      <c r="BK7" s="15"/>
      <c r="BL7" s="16"/>
      <c r="BM7" s="14" t="s">
        <v>317</v>
      </c>
      <c r="BN7" s="15"/>
      <c r="BO7" s="16"/>
      <c r="BP7" s="14" t="s">
        <v>318</v>
      </c>
      <c r="BQ7" s="15"/>
      <c r="BR7" s="16"/>
      <c r="BS7" s="14" t="s">
        <v>319</v>
      </c>
      <c r="BT7" s="15"/>
      <c r="BU7" s="16"/>
      <c r="BV7" s="14" t="s">
        <v>320</v>
      </c>
      <c r="BW7" s="15"/>
      <c r="BX7" s="16"/>
      <c r="BY7" s="14" t="s">
        <v>321</v>
      </c>
      <c r="BZ7" s="15"/>
      <c r="CA7" s="16"/>
      <c r="CB7" s="14" t="s">
        <v>322</v>
      </c>
      <c r="CC7" s="15"/>
      <c r="CD7" s="16"/>
      <c r="CE7" s="14" t="s">
        <v>323</v>
      </c>
      <c r="CF7" s="15"/>
      <c r="CG7" s="16"/>
      <c r="CH7" s="14" t="s">
        <v>324</v>
      </c>
      <c r="CI7" s="15"/>
      <c r="CJ7" s="16"/>
      <c r="CK7" s="14" t="s">
        <v>325</v>
      </c>
      <c r="CL7" s="15"/>
      <c r="CM7" s="16"/>
      <c r="CN7" s="14" t="s">
        <v>6</v>
      </c>
      <c r="CO7" s="15"/>
      <c r="CP7" s="16"/>
    </row>
    <row r="8" spans="1:95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</row>
    <row r="9" spans="1:95" x14ac:dyDescent="0.25">
      <c r="A9" s="7" t="s">
        <v>82</v>
      </c>
      <c r="B9" s="8">
        <v>2</v>
      </c>
      <c r="C9" s="8">
        <v>0</v>
      </c>
      <c r="D9" s="8">
        <v>2</v>
      </c>
      <c r="E9" s="8">
        <v>7.8</v>
      </c>
      <c r="F9" s="8">
        <v>0</v>
      </c>
      <c r="G9" s="8">
        <v>7.8</v>
      </c>
      <c r="H9" s="8">
        <v>10</v>
      </c>
      <c r="I9" s="8">
        <v>0</v>
      </c>
      <c r="J9" s="8">
        <v>10</v>
      </c>
      <c r="K9" s="8">
        <v>7.4</v>
      </c>
      <c r="L9" s="8">
        <v>0</v>
      </c>
      <c r="M9" s="8">
        <v>7.4</v>
      </c>
      <c r="N9" s="8">
        <v>5</v>
      </c>
      <c r="O9" s="8">
        <v>0</v>
      </c>
      <c r="P9" s="8">
        <v>5</v>
      </c>
      <c r="Q9" s="8">
        <v>6.3</v>
      </c>
      <c r="R9" s="8">
        <v>0</v>
      </c>
      <c r="S9" s="8">
        <v>6.3</v>
      </c>
      <c r="T9" s="8">
        <v>10</v>
      </c>
      <c r="U9" s="8">
        <v>0</v>
      </c>
      <c r="V9" s="8">
        <v>10</v>
      </c>
      <c r="W9" s="8">
        <v>7.9</v>
      </c>
      <c r="X9" s="8">
        <v>0</v>
      </c>
      <c r="Y9" s="8">
        <v>7.9</v>
      </c>
      <c r="Z9" s="8">
        <v>6</v>
      </c>
      <c r="AA9" s="8">
        <v>0</v>
      </c>
      <c r="AB9" s="8">
        <v>6</v>
      </c>
      <c r="AC9" s="8">
        <v>1</v>
      </c>
      <c r="AD9" s="8">
        <v>0</v>
      </c>
      <c r="AE9" s="8">
        <v>1</v>
      </c>
      <c r="AF9" s="8">
        <v>10.7</v>
      </c>
      <c r="AG9" s="8">
        <v>0</v>
      </c>
      <c r="AH9" s="8">
        <v>10.7</v>
      </c>
      <c r="AI9" s="8">
        <v>14</v>
      </c>
      <c r="AJ9" s="8">
        <v>0</v>
      </c>
      <c r="AK9" s="8">
        <v>14</v>
      </c>
      <c r="AL9" s="8">
        <v>8.5</v>
      </c>
      <c r="AM9" s="8">
        <v>0</v>
      </c>
      <c r="AN9" s="8">
        <v>8.5</v>
      </c>
      <c r="AO9" s="8">
        <v>43</v>
      </c>
      <c r="AP9" s="8">
        <v>0</v>
      </c>
      <c r="AQ9" s="8">
        <v>43</v>
      </c>
      <c r="AR9" s="8">
        <v>0</v>
      </c>
      <c r="AS9" s="8">
        <v>0</v>
      </c>
      <c r="AT9" s="8">
        <v>0</v>
      </c>
      <c r="AU9" s="8">
        <v>7</v>
      </c>
      <c r="AV9" s="8">
        <v>0</v>
      </c>
      <c r="AW9" s="8">
        <v>7</v>
      </c>
      <c r="AX9" s="8">
        <v>11.3</v>
      </c>
      <c r="AY9" s="8">
        <v>0</v>
      </c>
      <c r="AZ9" s="8">
        <v>12.6</v>
      </c>
      <c r="BA9" s="8">
        <v>18.5</v>
      </c>
      <c r="BB9" s="8">
        <v>0</v>
      </c>
      <c r="BC9" s="8">
        <v>18.5</v>
      </c>
      <c r="BD9" s="8">
        <v>20.3</v>
      </c>
      <c r="BE9" s="8">
        <v>0</v>
      </c>
      <c r="BF9" s="8">
        <v>21.5</v>
      </c>
      <c r="BG9" s="8">
        <v>22</v>
      </c>
      <c r="BH9" s="8">
        <v>0</v>
      </c>
      <c r="BI9" s="8">
        <v>22</v>
      </c>
      <c r="BJ9" s="8">
        <v>27</v>
      </c>
      <c r="BK9" s="8">
        <v>0</v>
      </c>
      <c r="BL9" s="8">
        <v>27</v>
      </c>
      <c r="BM9" s="8">
        <v>24.7</v>
      </c>
      <c r="BN9" s="8">
        <v>0</v>
      </c>
      <c r="BO9" s="8">
        <v>24.7</v>
      </c>
      <c r="BP9" s="8">
        <v>19.3</v>
      </c>
      <c r="BQ9" s="8">
        <v>0</v>
      </c>
      <c r="BR9" s="8">
        <v>19.600000000000001</v>
      </c>
      <c r="BS9" s="8">
        <v>29.4</v>
      </c>
      <c r="BT9" s="8">
        <v>0</v>
      </c>
      <c r="BU9" s="8">
        <v>30.2</v>
      </c>
      <c r="BV9" s="8">
        <v>11.3</v>
      </c>
      <c r="BW9" s="8">
        <v>0</v>
      </c>
      <c r="BX9" s="8">
        <v>11.8</v>
      </c>
      <c r="BY9" s="8">
        <v>13.5</v>
      </c>
      <c r="BZ9" s="8">
        <v>0</v>
      </c>
      <c r="CA9" s="8">
        <v>13.8</v>
      </c>
      <c r="CB9" s="8">
        <v>14.3</v>
      </c>
      <c r="CC9" s="8">
        <v>0</v>
      </c>
      <c r="CD9" s="8">
        <v>14.3</v>
      </c>
      <c r="CE9" s="8">
        <v>13.4</v>
      </c>
      <c r="CF9" s="8">
        <v>0</v>
      </c>
      <c r="CG9" s="8">
        <v>13.4</v>
      </c>
      <c r="CH9" s="8">
        <v>13.8</v>
      </c>
      <c r="CI9" s="8">
        <v>0</v>
      </c>
      <c r="CJ9" s="8">
        <v>13.8</v>
      </c>
      <c r="CK9" s="8">
        <v>13.3</v>
      </c>
      <c r="CL9" s="8">
        <v>0</v>
      </c>
      <c r="CM9" s="8">
        <v>13.3</v>
      </c>
      <c r="CN9" s="8">
        <f t="shared" ref="CN9:CP28" si="0">SUMIF($B$8:$CM$8,CN$8,$B9:$CM9)</f>
        <v>398.70000000000005</v>
      </c>
      <c r="CO9" s="8">
        <f t="shared" si="0"/>
        <v>0</v>
      </c>
      <c r="CP9" s="8">
        <f t="shared" si="0"/>
        <v>403.1</v>
      </c>
    </row>
    <row r="10" spans="1:95" x14ac:dyDescent="0.25">
      <c r="A10" s="7" t="s">
        <v>83</v>
      </c>
      <c r="B10" s="8">
        <v>0</v>
      </c>
      <c r="C10" s="8">
        <v>0</v>
      </c>
      <c r="D10" s="8">
        <v>2</v>
      </c>
      <c r="E10" s="8">
        <v>0.1</v>
      </c>
      <c r="F10" s="8">
        <v>0</v>
      </c>
      <c r="G10" s="8">
        <v>7.9</v>
      </c>
      <c r="H10" s="8">
        <v>0</v>
      </c>
      <c r="I10" s="8">
        <v>0</v>
      </c>
      <c r="J10" s="8">
        <v>10</v>
      </c>
      <c r="K10" s="8">
        <v>0</v>
      </c>
      <c r="L10" s="8">
        <v>0</v>
      </c>
      <c r="M10" s="8">
        <v>7.4</v>
      </c>
      <c r="N10" s="8">
        <v>0</v>
      </c>
      <c r="O10" s="8">
        <v>0</v>
      </c>
      <c r="P10" s="8">
        <v>5</v>
      </c>
      <c r="Q10" s="8">
        <v>0</v>
      </c>
      <c r="R10" s="8">
        <v>0</v>
      </c>
      <c r="S10" s="8">
        <v>6.3</v>
      </c>
      <c r="T10" s="8">
        <v>0</v>
      </c>
      <c r="U10" s="8">
        <v>0</v>
      </c>
      <c r="V10" s="8">
        <v>10</v>
      </c>
      <c r="W10" s="8">
        <v>0</v>
      </c>
      <c r="X10" s="8">
        <v>0</v>
      </c>
      <c r="Y10" s="8">
        <v>7.9</v>
      </c>
      <c r="Z10" s="8">
        <v>0</v>
      </c>
      <c r="AA10" s="8">
        <v>0</v>
      </c>
      <c r="AB10" s="8">
        <v>6</v>
      </c>
      <c r="AC10" s="8">
        <v>0</v>
      </c>
      <c r="AD10" s="8">
        <v>0</v>
      </c>
      <c r="AE10" s="8">
        <v>1</v>
      </c>
      <c r="AF10" s="8">
        <v>0</v>
      </c>
      <c r="AG10" s="8">
        <v>0</v>
      </c>
      <c r="AH10" s="8">
        <v>10.7</v>
      </c>
      <c r="AI10" s="8">
        <v>0</v>
      </c>
      <c r="AJ10" s="8">
        <v>0</v>
      </c>
      <c r="AK10" s="8">
        <v>14</v>
      </c>
      <c r="AL10" s="8">
        <v>0</v>
      </c>
      <c r="AM10" s="8">
        <v>0</v>
      </c>
      <c r="AN10" s="8">
        <v>8.5</v>
      </c>
      <c r="AO10" s="8">
        <v>0</v>
      </c>
      <c r="AP10" s="8">
        <v>0</v>
      </c>
      <c r="AQ10" s="8">
        <v>43</v>
      </c>
      <c r="AR10" s="8">
        <v>4</v>
      </c>
      <c r="AS10" s="8">
        <v>4</v>
      </c>
      <c r="AT10" s="8">
        <v>4</v>
      </c>
      <c r="AU10" s="8">
        <v>0</v>
      </c>
      <c r="AV10" s="8">
        <v>0</v>
      </c>
      <c r="AW10" s="8">
        <v>7</v>
      </c>
      <c r="AX10" s="8">
        <v>1.3</v>
      </c>
      <c r="AY10" s="8">
        <v>0.5</v>
      </c>
      <c r="AZ10" s="8">
        <v>13.8</v>
      </c>
      <c r="BA10" s="8">
        <v>0.5</v>
      </c>
      <c r="BB10" s="8">
        <v>0.5</v>
      </c>
      <c r="BC10" s="8">
        <v>18.5</v>
      </c>
      <c r="BD10" s="8">
        <v>0.3</v>
      </c>
      <c r="BE10" s="8">
        <v>0.3</v>
      </c>
      <c r="BF10" s="8">
        <v>21.5</v>
      </c>
      <c r="BG10" s="8">
        <v>0</v>
      </c>
      <c r="BH10" s="8">
        <v>0</v>
      </c>
      <c r="BI10" s="8">
        <v>22</v>
      </c>
      <c r="BJ10" s="8">
        <v>0</v>
      </c>
      <c r="BK10" s="8">
        <v>0</v>
      </c>
      <c r="BL10" s="8">
        <v>27</v>
      </c>
      <c r="BM10" s="8">
        <v>0</v>
      </c>
      <c r="BN10" s="8">
        <v>0</v>
      </c>
      <c r="BO10" s="8">
        <v>24.7</v>
      </c>
      <c r="BP10" s="8">
        <v>0</v>
      </c>
      <c r="BQ10" s="8">
        <v>0.1</v>
      </c>
      <c r="BR10" s="8">
        <v>19.600000000000001</v>
      </c>
      <c r="BS10" s="8">
        <v>0</v>
      </c>
      <c r="BT10" s="8">
        <v>0.2</v>
      </c>
      <c r="BU10" s="8">
        <v>30</v>
      </c>
      <c r="BV10" s="8">
        <v>0</v>
      </c>
      <c r="BW10" s="8">
        <v>0</v>
      </c>
      <c r="BX10" s="8">
        <v>11.8</v>
      </c>
      <c r="BY10" s="8">
        <v>0.3</v>
      </c>
      <c r="BZ10" s="8">
        <v>0.2</v>
      </c>
      <c r="CA10" s="8">
        <v>14.2</v>
      </c>
      <c r="CB10" s="8">
        <v>0.7</v>
      </c>
      <c r="CC10" s="8">
        <v>0</v>
      </c>
      <c r="CD10" s="8">
        <v>15</v>
      </c>
      <c r="CE10" s="8">
        <v>0</v>
      </c>
      <c r="CF10" s="8">
        <v>0.2</v>
      </c>
      <c r="CG10" s="8">
        <v>13.2</v>
      </c>
      <c r="CH10" s="8">
        <v>0</v>
      </c>
      <c r="CI10" s="8">
        <v>0</v>
      </c>
      <c r="CJ10" s="8">
        <v>13.8</v>
      </c>
      <c r="CK10" s="8">
        <v>0</v>
      </c>
      <c r="CL10" s="8">
        <v>0</v>
      </c>
      <c r="CM10" s="8">
        <v>13.3</v>
      </c>
      <c r="CN10" s="8">
        <f t="shared" si="0"/>
        <v>7.1999999999999993</v>
      </c>
      <c r="CO10" s="8">
        <f t="shared" si="0"/>
        <v>6</v>
      </c>
      <c r="CP10" s="8">
        <f t="shared" si="0"/>
        <v>409.1</v>
      </c>
    </row>
    <row r="11" spans="1:95" x14ac:dyDescent="0.25">
      <c r="A11" s="7" t="s">
        <v>84</v>
      </c>
      <c r="B11" s="8">
        <v>0</v>
      </c>
      <c r="C11" s="8">
        <v>0</v>
      </c>
      <c r="D11" s="8">
        <v>2</v>
      </c>
      <c r="E11" s="8">
        <v>0.8</v>
      </c>
      <c r="F11" s="8">
        <v>0</v>
      </c>
      <c r="G11" s="8">
        <v>8.6</v>
      </c>
      <c r="H11" s="8">
        <v>3</v>
      </c>
      <c r="I11" s="8">
        <v>0</v>
      </c>
      <c r="J11" s="8">
        <v>13</v>
      </c>
      <c r="K11" s="8">
        <v>0.1</v>
      </c>
      <c r="L11" s="8">
        <v>0</v>
      </c>
      <c r="M11" s="8">
        <v>7.6</v>
      </c>
      <c r="N11" s="8">
        <v>0</v>
      </c>
      <c r="O11" s="8">
        <v>0</v>
      </c>
      <c r="P11" s="8">
        <v>5</v>
      </c>
      <c r="Q11" s="8">
        <v>0</v>
      </c>
      <c r="R11" s="8">
        <v>0</v>
      </c>
      <c r="S11" s="8">
        <v>6.3</v>
      </c>
      <c r="T11" s="8">
        <v>1</v>
      </c>
      <c r="U11" s="8">
        <v>0</v>
      </c>
      <c r="V11" s="8">
        <v>11</v>
      </c>
      <c r="W11" s="8">
        <v>0.7</v>
      </c>
      <c r="X11" s="8">
        <v>0</v>
      </c>
      <c r="Y11" s="8">
        <v>7.8</v>
      </c>
      <c r="Z11" s="8">
        <v>0</v>
      </c>
      <c r="AA11" s="8">
        <v>0</v>
      </c>
      <c r="AB11" s="8">
        <v>6</v>
      </c>
      <c r="AC11" s="8">
        <v>0</v>
      </c>
      <c r="AD11" s="8">
        <v>0</v>
      </c>
      <c r="AE11" s="8">
        <v>1</v>
      </c>
      <c r="AF11" s="8">
        <v>1</v>
      </c>
      <c r="AG11" s="8">
        <v>0</v>
      </c>
      <c r="AH11" s="8">
        <v>11.7</v>
      </c>
      <c r="AI11" s="8">
        <v>1</v>
      </c>
      <c r="AJ11" s="8">
        <v>0</v>
      </c>
      <c r="AK11" s="8">
        <v>15</v>
      </c>
      <c r="AL11" s="8">
        <v>0</v>
      </c>
      <c r="AM11" s="8">
        <v>0</v>
      </c>
      <c r="AN11" s="8">
        <v>8.5</v>
      </c>
      <c r="AO11" s="8">
        <v>1</v>
      </c>
      <c r="AP11" s="8">
        <v>0</v>
      </c>
      <c r="AQ11" s="8">
        <v>44</v>
      </c>
      <c r="AR11" s="8">
        <v>0</v>
      </c>
      <c r="AS11" s="8">
        <v>0</v>
      </c>
      <c r="AT11" s="8">
        <v>4</v>
      </c>
      <c r="AU11" s="8">
        <v>0</v>
      </c>
      <c r="AV11" s="8">
        <v>0</v>
      </c>
      <c r="AW11" s="8">
        <v>7</v>
      </c>
      <c r="AX11" s="8">
        <v>0.6</v>
      </c>
      <c r="AY11" s="8">
        <v>0.5</v>
      </c>
      <c r="AZ11" s="8">
        <v>15.2</v>
      </c>
      <c r="BA11" s="8">
        <v>0.5</v>
      </c>
      <c r="BB11" s="8">
        <v>0</v>
      </c>
      <c r="BC11" s="8">
        <v>19</v>
      </c>
      <c r="BD11" s="8">
        <v>0.5</v>
      </c>
      <c r="BE11" s="8">
        <v>0</v>
      </c>
      <c r="BF11" s="8">
        <v>22</v>
      </c>
      <c r="BG11" s="8">
        <v>0.4</v>
      </c>
      <c r="BH11" s="8">
        <v>0.6</v>
      </c>
      <c r="BI11" s="8">
        <v>21.8</v>
      </c>
      <c r="BJ11" s="8">
        <v>0</v>
      </c>
      <c r="BK11" s="8">
        <v>0.5</v>
      </c>
      <c r="BL11" s="8">
        <v>26.5</v>
      </c>
      <c r="BM11" s="8">
        <v>0</v>
      </c>
      <c r="BN11" s="8">
        <v>1.3</v>
      </c>
      <c r="BO11" s="8">
        <v>23.3</v>
      </c>
      <c r="BP11" s="8">
        <v>0.9</v>
      </c>
      <c r="BQ11" s="8">
        <v>1.4</v>
      </c>
      <c r="BR11" s="8">
        <v>21.9</v>
      </c>
      <c r="BS11" s="8">
        <v>1.2</v>
      </c>
      <c r="BT11" s="8">
        <v>0.6</v>
      </c>
      <c r="BU11" s="8">
        <v>30.6</v>
      </c>
      <c r="BV11" s="8">
        <v>0</v>
      </c>
      <c r="BW11" s="8">
        <v>0</v>
      </c>
      <c r="BX11" s="8">
        <v>11.8</v>
      </c>
      <c r="BY11" s="8">
        <v>0</v>
      </c>
      <c r="BZ11" s="8">
        <v>0.2</v>
      </c>
      <c r="CA11" s="8">
        <v>16.399999999999999</v>
      </c>
      <c r="CB11" s="8">
        <v>1</v>
      </c>
      <c r="CC11" s="8">
        <v>0</v>
      </c>
      <c r="CD11" s="8">
        <v>16</v>
      </c>
      <c r="CE11" s="8">
        <v>0</v>
      </c>
      <c r="CF11" s="8">
        <v>0</v>
      </c>
      <c r="CG11" s="8">
        <v>13.2</v>
      </c>
      <c r="CH11" s="8">
        <v>0.8</v>
      </c>
      <c r="CI11" s="8">
        <v>0</v>
      </c>
      <c r="CJ11" s="8">
        <v>14.5</v>
      </c>
      <c r="CK11" s="8">
        <v>0</v>
      </c>
      <c r="CL11" s="8">
        <v>0.3</v>
      </c>
      <c r="CM11" s="8">
        <v>13</v>
      </c>
      <c r="CN11" s="8">
        <f t="shared" si="0"/>
        <v>14.500000000000002</v>
      </c>
      <c r="CO11" s="8">
        <f t="shared" si="0"/>
        <v>5.4</v>
      </c>
      <c r="CP11" s="8">
        <f t="shared" si="0"/>
        <v>423.7</v>
      </c>
    </row>
    <row r="12" spans="1:95" x14ac:dyDescent="0.25">
      <c r="A12" s="7" t="s">
        <v>85</v>
      </c>
      <c r="B12" s="8">
        <v>0</v>
      </c>
      <c r="C12" s="8">
        <v>0</v>
      </c>
      <c r="D12" s="8">
        <v>2</v>
      </c>
      <c r="E12" s="8">
        <v>0.1</v>
      </c>
      <c r="F12" s="8">
        <v>0</v>
      </c>
      <c r="G12" s="8">
        <v>8.6999999999999993</v>
      </c>
      <c r="H12" s="8">
        <v>0</v>
      </c>
      <c r="I12" s="8">
        <v>0</v>
      </c>
      <c r="J12" s="8">
        <v>13</v>
      </c>
      <c r="K12" s="8">
        <v>0.1</v>
      </c>
      <c r="L12" s="8">
        <v>0</v>
      </c>
      <c r="M12" s="8">
        <v>7.6</v>
      </c>
      <c r="N12" s="8">
        <v>0</v>
      </c>
      <c r="O12" s="8">
        <v>1</v>
      </c>
      <c r="P12" s="8">
        <v>4</v>
      </c>
      <c r="Q12" s="8">
        <v>0</v>
      </c>
      <c r="R12" s="8">
        <v>0</v>
      </c>
      <c r="S12" s="8">
        <v>6.3</v>
      </c>
      <c r="T12" s="8">
        <v>2</v>
      </c>
      <c r="U12" s="8">
        <v>0</v>
      </c>
      <c r="V12" s="8">
        <v>13</v>
      </c>
      <c r="W12" s="8">
        <v>0.7</v>
      </c>
      <c r="X12" s="8">
        <v>0.4</v>
      </c>
      <c r="Y12" s="8">
        <v>8.1</v>
      </c>
      <c r="Z12" s="8">
        <v>0</v>
      </c>
      <c r="AA12" s="8">
        <v>0</v>
      </c>
      <c r="AB12" s="8">
        <v>6</v>
      </c>
      <c r="AC12" s="8">
        <v>1</v>
      </c>
      <c r="AD12" s="8">
        <v>0</v>
      </c>
      <c r="AE12" s="8">
        <v>2</v>
      </c>
      <c r="AF12" s="8">
        <v>0.7</v>
      </c>
      <c r="AG12" s="8">
        <v>0.7</v>
      </c>
      <c r="AH12" s="8">
        <v>11.7</v>
      </c>
      <c r="AI12" s="8">
        <v>0</v>
      </c>
      <c r="AJ12" s="8">
        <v>1</v>
      </c>
      <c r="AK12" s="8">
        <v>14</v>
      </c>
      <c r="AL12" s="8">
        <v>0.5</v>
      </c>
      <c r="AM12" s="8">
        <v>0.5</v>
      </c>
      <c r="AN12" s="8">
        <v>8.5</v>
      </c>
      <c r="AO12" s="8">
        <v>3</v>
      </c>
      <c r="AP12" s="8">
        <v>23</v>
      </c>
      <c r="AQ12" s="8">
        <v>24</v>
      </c>
      <c r="AR12" s="8">
        <v>0</v>
      </c>
      <c r="AS12" s="8">
        <v>0</v>
      </c>
      <c r="AT12" s="8">
        <v>4</v>
      </c>
      <c r="AU12" s="8">
        <v>3</v>
      </c>
      <c r="AV12" s="8">
        <v>0</v>
      </c>
      <c r="AW12" s="8">
        <v>10</v>
      </c>
      <c r="AX12" s="8">
        <v>0.1</v>
      </c>
      <c r="AY12" s="8">
        <v>0.3</v>
      </c>
      <c r="AZ12" s="8">
        <v>15</v>
      </c>
      <c r="BA12" s="8">
        <v>1.5</v>
      </c>
      <c r="BB12" s="8">
        <v>1</v>
      </c>
      <c r="BC12" s="8">
        <v>19.5</v>
      </c>
      <c r="BD12" s="8">
        <v>0.5</v>
      </c>
      <c r="BE12" s="8">
        <v>0.5</v>
      </c>
      <c r="BF12" s="8">
        <v>22</v>
      </c>
      <c r="BG12" s="8">
        <v>0.4</v>
      </c>
      <c r="BH12" s="8">
        <v>0.3</v>
      </c>
      <c r="BI12" s="8">
        <v>21.9</v>
      </c>
      <c r="BJ12" s="8">
        <v>0</v>
      </c>
      <c r="BK12" s="8">
        <v>0</v>
      </c>
      <c r="BL12" s="8">
        <v>26.5</v>
      </c>
      <c r="BM12" s="8">
        <v>0.7</v>
      </c>
      <c r="BN12" s="8">
        <v>0.3</v>
      </c>
      <c r="BO12" s="8">
        <v>23.7</v>
      </c>
      <c r="BP12" s="8">
        <v>0.5</v>
      </c>
      <c r="BQ12" s="8">
        <v>0.9</v>
      </c>
      <c r="BR12" s="8">
        <v>18.899999999999999</v>
      </c>
      <c r="BS12" s="8">
        <v>0.2</v>
      </c>
      <c r="BT12" s="8">
        <v>0.2</v>
      </c>
      <c r="BU12" s="8">
        <v>30.6</v>
      </c>
      <c r="BV12" s="8">
        <v>0</v>
      </c>
      <c r="BW12" s="8">
        <v>0</v>
      </c>
      <c r="BX12" s="8">
        <v>11.8</v>
      </c>
      <c r="BY12" s="8">
        <v>0.2</v>
      </c>
      <c r="BZ12" s="8">
        <v>0.4</v>
      </c>
      <c r="CA12" s="8">
        <v>16.2</v>
      </c>
      <c r="CB12" s="8">
        <v>1</v>
      </c>
      <c r="CC12" s="8">
        <v>0.3</v>
      </c>
      <c r="CD12" s="8">
        <v>16.7</v>
      </c>
      <c r="CE12" s="8">
        <v>0.4</v>
      </c>
      <c r="CF12" s="8">
        <v>0.2</v>
      </c>
      <c r="CG12" s="8">
        <v>13.4</v>
      </c>
      <c r="CH12" s="8">
        <v>0</v>
      </c>
      <c r="CI12" s="8">
        <v>0</v>
      </c>
      <c r="CJ12" s="8">
        <v>14.5</v>
      </c>
      <c r="CK12" s="8">
        <v>0</v>
      </c>
      <c r="CL12" s="8">
        <v>1.8</v>
      </c>
      <c r="CM12" s="8">
        <v>11.3</v>
      </c>
      <c r="CN12" s="8">
        <f t="shared" si="0"/>
        <v>16.599999999999998</v>
      </c>
      <c r="CO12" s="8">
        <f t="shared" si="0"/>
        <v>32.799999999999997</v>
      </c>
      <c r="CP12" s="8">
        <f t="shared" si="0"/>
        <v>404.9</v>
      </c>
    </row>
    <row r="13" spans="1:95" x14ac:dyDescent="0.25">
      <c r="A13" s="7" t="s">
        <v>86</v>
      </c>
      <c r="B13" s="8">
        <v>0</v>
      </c>
      <c r="C13" s="8">
        <v>0</v>
      </c>
      <c r="D13" s="8">
        <v>2</v>
      </c>
      <c r="E13" s="8">
        <v>0.2</v>
      </c>
      <c r="F13" s="8">
        <v>0.1</v>
      </c>
      <c r="G13" s="8">
        <v>8.8000000000000007</v>
      </c>
      <c r="H13" s="8">
        <v>2</v>
      </c>
      <c r="I13" s="8">
        <v>0</v>
      </c>
      <c r="J13" s="8">
        <v>15</v>
      </c>
      <c r="K13" s="8">
        <v>0.3</v>
      </c>
      <c r="L13" s="8">
        <v>0.1</v>
      </c>
      <c r="M13" s="8">
        <v>7.9</v>
      </c>
      <c r="N13" s="8">
        <v>0</v>
      </c>
      <c r="O13" s="8">
        <v>0</v>
      </c>
      <c r="P13" s="8">
        <v>4</v>
      </c>
      <c r="Q13" s="8">
        <v>0</v>
      </c>
      <c r="R13" s="8">
        <v>0</v>
      </c>
      <c r="S13" s="8">
        <v>6.3</v>
      </c>
      <c r="T13" s="8">
        <v>0</v>
      </c>
      <c r="U13" s="8">
        <v>0</v>
      </c>
      <c r="V13" s="8">
        <v>13</v>
      </c>
      <c r="W13" s="8">
        <v>0</v>
      </c>
      <c r="X13" s="8">
        <v>0.6</v>
      </c>
      <c r="Y13" s="8">
        <v>7.5</v>
      </c>
      <c r="Z13" s="8">
        <v>2</v>
      </c>
      <c r="AA13" s="8">
        <v>0</v>
      </c>
      <c r="AB13" s="8">
        <v>8</v>
      </c>
      <c r="AC13" s="8">
        <v>3</v>
      </c>
      <c r="AD13" s="8">
        <v>0</v>
      </c>
      <c r="AE13" s="8">
        <v>5</v>
      </c>
      <c r="AF13" s="8">
        <v>0.7</v>
      </c>
      <c r="AG13" s="8">
        <v>0</v>
      </c>
      <c r="AH13" s="8">
        <v>12.3</v>
      </c>
      <c r="AI13" s="8">
        <v>0</v>
      </c>
      <c r="AJ13" s="8">
        <v>1</v>
      </c>
      <c r="AK13" s="8">
        <v>13</v>
      </c>
      <c r="AL13" s="8">
        <v>0</v>
      </c>
      <c r="AM13" s="8">
        <v>0</v>
      </c>
      <c r="AN13" s="8">
        <v>8.5</v>
      </c>
      <c r="AO13" s="8">
        <v>0</v>
      </c>
      <c r="AP13" s="8">
        <v>0</v>
      </c>
      <c r="AQ13" s="8">
        <v>24</v>
      </c>
      <c r="AR13" s="8">
        <v>0</v>
      </c>
      <c r="AS13" s="8">
        <v>0</v>
      </c>
      <c r="AT13" s="8">
        <v>4</v>
      </c>
      <c r="AU13" s="8">
        <v>0</v>
      </c>
      <c r="AV13" s="8">
        <v>0</v>
      </c>
      <c r="AW13" s="8">
        <v>10</v>
      </c>
      <c r="AX13" s="8">
        <v>0.5</v>
      </c>
      <c r="AY13" s="8">
        <v>1.2</v>
      </c>
      <c r="AZ13" s="8">
        <v>14.4</v>
      </c>
      <c r="BA13" s="8">
        <v>0.5</v>
      </c>
      <c r="BB13" s="8">
        <v>1.5</v>
      </c>
      <c r="BC13" s="8">
        <v>18.5</v>
      </c>
      <c r="BD13" s="8">
        <v>0.5</v>
      </c>
      <c r="BE13" s="8">
        <v>0.5</v>
      </c>
      <c r="BF13" s="8">
        <v>22</v>
      </c>
      <c r="BG13" s="8">
        <v>0</v>
      </c>
      <c r="BH13" s="8">
        <v>1</v>
      </c>
      <c r="BI13" s="8">
        <v>20.9</v>
      </c>
      <c r="BJ13" s="8">
        <v>0</v>
      </c>
      <c r="BK13" s="8">
        <v>0.5</v>
      </c>
      <c r="BL13" s="8">
        <v>26</v>
      </c>
      <c r="BM13" s="8">
        <v>0</v>
      </c>
      <c r="BN13" s="8">
        <v>0</v>
      </c>
      <c r="BO13" s="8">
        <v>23.7</v>
      </c>
      <c r="BP13" s="8">
        <v>0.1</v>
      </c>
      <c r="BQ13" s="8">
        <v>0.6</v>
      </c>
      <c r="BR13" s="8">
        <v>18.399999999999999</v>
      </c>
      <c r="BS13" s="8">
        <v>0.2</v>
      </c>
      <c r="BT13" s="8">
        <v>0.8</v>
      </c>
      <c r="BU13" s="8">
        <v>30</v>
      </c>
      <c r="BV13" s="8">
        <v>0</v>
      </c>
      <c r="BW13" s="8">
        <v>0.7</v>
      </c>
      <c r="BX13" s="8">
        <v>11.2</v>
      </c>
      <c r="BY13" s="8">
        <v>0.2</v>
      </c>
      <c r="BZ13" s="8">
        <v>0.2</v>
      </c>
      <c r="CA13" s="8">
        <v>16.2</v>
      </c>
      <c r="CB13" s="8">
        <v>0</v>
      </c>
      <c r="CC13" s="8">
        <v>0</v>
      </c>
      <c r="CD13" s="8">
        <v>16.7</v>
      </c>
      <c r="CE13" s="8">
        <v>0</v>
      </c>
      <c r="CF13" s="8">
        <v>0</v>
      </c>
      <c r="CG13" s="8">
        <v>13.4</v>
      </c>
      <c r="CH13" s="8">
        <v>0</v>
      </c>
      <c r="CI13" s="8">
        <v>0.5</v>
      </c>
      <c r="CJ13" s="8">
        <v>14</v>
      </c>
      <c r="CK13" s="8">
        <v>0</v>
      </c>
      <c r="CL13" s="8">
        <v>0</v>
      </c>
      <c r="CM13" s="8">
        <v>11.3</v>
      </c>
      <c r="CN13" s="8">
        <f t="shared" si="0"/>
        <v>10.199999999999998</v>
      </c>
      <c r="CO13" s="8">
        <f t="shared" si="0"/>
        <v>9.2999999999999989</v>
      </c>
      <c r="CP13" s="8">
        <f t="shared" si="0"/>
        <v>405.99999999999994</v>
      </c>
    </row>
    <row r="14" spans="1:95" x14ac:dyDescent="0.25">
      <c r="A14" s="7" t="s">
        <v>87</v>
      </c>
      <c r="B14" s="8">
        <v>0</v>
      </c>
      <c r="C14" s="8">
        <v>0</v>
      </c>
      <c r="D14" s="8">
        <v>2</v>
      </c>
      <c r="E14" s="8">
        <v>0</v>
      </c>
      <c r="F14" s="8">
        <v>0</v>
      </c>
      <c r="G14" s="8">
        <v>8.8000000000000007</v>
      </c>
      <c r="H14" s="8">
        <v>0</v>
      </c>
      <c r="I14" s="8">
        <v>0</v>
      </c>
      <c r="J14" s="8">
        <v>15</v>
      </c>
      <c r="K14" s="8">
        <v>0.4</v>
      </c>
      <c r="L14" s="8">
        <v>0.4</v>
      </c>
      <c r="M14" s="8">
        <v>7.9</v>
      </c>
      <c r="N14" s="8">
        <v>0</v>
      </c>
      <c r="O14" s="8">
        <v>0</v>
      </c>
      <c r="P14" s="8">
        <v>4</v>
      </c>
      <c r="Q14" s="8">
        <v>0</v>
      </c>
      <c r="R14" s="8">
        <v>0.3</v>
      </c>
      <c r="S14" s="8">
        <v>6</v>
      </c>
      <c r="T14" s="8">
        <v>0</v>
      </c>
      <c r="U14" s="8">
        <v>0</v>
      </c>
      <c r="V14" s="8">
        <v>13</v>
      </c>
      <c r="W14" s="8">
        <v>0.4</v>
      </c>
      <c r="X14" s="8">
        <v>0.1</v>
      </c>
      <c r="Y14" s="8">
        <v>7.8</v>
      </c>
      <c r="Z14" s="8">
        <v>1</v>
      </c>
      <c r="AA14" s="8">
        <v>0</v>
      </c>
      <c r="AB14" s="8">
        <v>9</v>
      </c>
      <c r="AC14" s="8">
        <v>0</v>
      </c>
      <c r="AD14" s="8">
        <v>0</v>
      </c>
      <c r="AE14" s="8">
        <v>5</v>
      </c>
      <c r="AF14" s="8">
        <v>1</v>
      </c>
      <c r="AG14" s="8">
        <v>2</v>
      </c>
      <c r="AH14" s="8">
        <v>11.3</v>
      </c>
      <c r="AI14" s="8">
        <v>0</v>
      </c>
      <c r="AJ14" s="8">
        <v>0</v>
      </c>
      <c r="AK14" s="8">
        <v>13</v>
      </c>
      <c r="AL14" s="8">
        <v>0.5</v>
      </c>
      <c r="AM14" s="8">
        <v>0</v>
      </c>
      <c r="AN14" s="8">
        <v>9</v>
      </c>
      <c r="AO14" s="8">
        <v>0</v>
      </c>
      <c r="AP14" s="8">
        <v>0</v>
      </c>
      <c r="AQ14" s="8">
        <v>24</v>
      </c>
      <c r="AR14" s="8">
        <v>0</v>
      </c>
      <c r="AS14" s="8">
        <v>0</v>
      </c>
      <c r="AT14" s="8">
        <v>4</v>
      </c>
      <c r="AU14" s="8">
        <v>0</v>
      </c>
      <c r="AV14" s="8">
        <v>0</v>
      </c>
      <c r="AW14" s="8">
        <v>10</v>
      </c>
      <c r="AX14" s="8">
        <v>0.5</v>
      </c>
      <c r="AY14" s="8">
        <v>0.9</v>
      </c>
      <c r="AZ14" s="8">
        <v>14</v>
      </c>
      <c r="BA14" s="8">
        <v>0.5</v>
      </c>
      <c r="BB14" s="8">
        <v>1.5</v>
      </c>
      <c r="BC14" s="8">
        <v>17.5</v>
      </c>
      <c r="BD14" s="8">
        <v>0</v>
      </c>
      <c r="BE14" s="8">
        <v>1.3</v>
      </c>
      <c r="BF14" s="8">
        <v>20.8</v>
      </c>
      <c r="BG14" s="8">
        <v>0</v>
      </c>
      <c r="BH14" s="8">
        <v>1</v>
      </c>
      <c r="BI14" s="8">
        <v>19.899999999999999</v>
      </c>
      <c r="BJ14" s="8">
        <v>0</v>
      </c>
      <c r="BK14" s="8">
        <v>2.5</v>
      </c>
      <c r="BL14" s="8">
        <v>23.5</v>
      </c>
      <c r="BM14" s="8">
        <v>0</v>
      </c>
      <c r="BN14" s="8">
        <v>0.7</v>
      </c>
      <c r="BO14" s="8">
        <v>23</v>
      </c>
      <c r="BP14" s="8">
        <v>0.3</v>
      </c>
      <c r="BQ14" s="8">
        <v>0.9</v>
      </c>
      <c r="BR14" s="8">
        <v>17.8</v>
      </c>
      <c r="BS14" s="8">
        <v>0.2</v>
      </c>
      <c r="BT14" s="8">
        <v>1</v>
      </c>
      <c r="BU14" s="8">
        <v>29.2</v>
      </c>
      <c r="BV14" s="8">
        <v>0.8</v>
      </c>
      <c r="BW14" s="8">
        <v>0</v>
      </c>
      <c r="BX14" s="8">
        <v>12</v>
      </c>
      <c r="BY14" s="8">
        <v>0.2</v>
      </c>
      <c r="BZ14" s="8">
        <v>0.2</v>
      </c>
      <c r="CA14" s="8">
        <v>16.2</v>
      </c>
      <c r="CB14" s="8">
        <v>0</v>
      </c>
      <c r="CC14" s="8">
        <v>0.3</v>
      </c>
      <c r="CD14" s="8">
        <v>16.3</v>
      </c>
      <c r="CE14" s="8">
        <v>0.2</v>
      </c>
      <c r="CF14" s="8">
        <v>0.4</v>
      </c>
      <c r="CG14" s="8">
        <v>13.2</v>
      </c>
      <c r="CH14" s="8">
        <v>0.8</v>
      </c>
      <c r="CI14" s="8">
        <v>0.3</v>
      </c>
      <c r="CJ14" s="8">
        <v>14.5</v>
      </c>
      <c r="CK14" s="8">
        <v>0</v>
      </c>
      <c r="CL14" s="8">
        <v>0</v>
      </c>
      <c r="CM14" s="8">
        <v>11.3</v>
      </c>
      <c r="CN14" s="8">
        <f t="shared" si="0"/>
        <v>6.8</v>
      </c>
      <c r="CO14" s="8">
        <f t="shared" si="0"/>
        <v>13.8</v>
      </c>
      <c r="CP14" s="8">
        <f t="shared" si="0"/>
        <v>399</v>
      </c>
    </row>
    <row r="15" spans="1:95" x14ac:dyDescent="0.25">
      <c r="A15" s="7" t="s">
        <v>88</v>
      </c>
      <c r="B15" s="8">
        <v>0</v>
      </c>
      <c r="C15" s="8">
        <v>0</v>
      </c>
      <c r="D15" s="8">
        <v>2</v>
      </c>
      <c r="E15" s="8">
        <v>0.1</v>
      </c>
      <c r="F15" s="8">
        <v>0.1</v>
      </c>
      <c r="G15" s="8">
        <v>8.8000000000000007</v>
      </c>
      <c r="H15" s="8">
        <v>0</v>
      </c>
      <c r="I15" s="8">
        <v>1</v>
      </c>
      <c r="J15" s="8">
        <v>14</v>
      </c>
      <c r="K15" s="8">
        <v>0.1</v>
      </c>
      <c r="L15" s="8">
        <v>0.6</v>
      </c>
      <c r="M15" s="8">
        <v>7.4</v>
      </c>
      <c r="N15" s="8">
        <v>0</v>
      </c>
      <c r="O15" s="8">
        <v>0</v>
      </c>
      <c r="P15" s="8">
        <v>4</v>
      </c>
      <c r="Q15" s="8">
        <v>0.3</v>
      </c>
      <c r="R15" s="8">
        <v>1</v>
      </c>
      <c r="S15" s="8">
        <v>5.7</v>
      </c>
      <c r="T15" s="8">
        <v>1</v>
      </c>
      <c r="U15" s="8">
        <v>0</v>
      </c>
      <c r="V15" s="8">
        <v>14</v>
      </c>
      <c r="W15" s="8">
        <v>0.3</v>
      </c>
      <c r="X15" s="8">
        <v>0.3</v>
      </c>
      <c r="Y15" s="8">
        <v>7.8</v>
      </c>
      <c r="Z15" s="8">
        <v>0</v>
      </c>
      <c r="AA15" s="8">
        <v>0</v>
      </c>
      <c r="AB15" s="8">
        <v>9</v>
      </c>
      <c r="AC15" s="8">
        <v>0</v>
      </c>
      <c r="AD15" s="8">
        <v>1</v>
      </c>
      <c r="AE15" s="8">
        <v>4</v>
      </c>
      <c r="AF15" s="8">
        <v>0.7</v>
      </c>
      <c r="AG15" s="8">
        <v>0</v>
      </c>
      <c r="AH15" s="8">
        <v>12</v>
      </c>
      <c r="AI15" s="8">
        <v>1</v>
      </c>
      <c r="AJ15" s="8">
        <v>0</v>
      </c>
      <c r="AK15" s="8">
        <v>14</v>
      </c>
      <c r="AL15" s="8">
        <v>2</v>
      </c>
      <c r="AM15" s="8">
        <v>1</v>
      </c>
      <c r="AN15" s="8">
        <v>10</v>
      </c>
      <c r="AO15" s="8">
        <v>0</v>
      </c>
      <c r="AP15" s="8">
        <v>0</v>
      </c>
      <c r="AQ15" s="8">
        <v>24</v>
      </c>
      <c r="AR15" s="8" t="s">
        <v>12</v>
      </c>
      <c r="AS15" s="8" t="s">
        <v>12</v>
      </c>
      <c r="AT15" s="8" t="s">
        <v>12</v>
      </c>
      <c r="AU15" s="8">
        <v>0</v>
      </c>
      <c r="AV15" s="8">
        <v>0</v>
      </c>
      <c r="AW15" s="8">
        <v>10</v>
      </c>
      <c r="AX15" s="8">
        <v>0.5</v>
      </c>
      <c r="AY15" s="8">
        <v>0.6</v>
      </c>
      <c r="AZ15" s="8">
        <v>14</v>
      </c>
      <c r="BA15" s="8">
        <v>1.5</v>
      </c>
      <c r="BB15" s="8">
        <v>1</v>
      </c>
      <c r="BC15" s="8">
        <v>18</v>
      </c>
      <c r="BD15" s="8">
        <v>0.3</v>
      </c>
      <c r="BE15" s="8">
        <v>1.5</v>
      </c>
      <c r="BF15" s="8">
        <v>19.5</v>
      </c>
      <c r="BG15" s="8">
        <v>2</v>
      </c>
      <c r="BH15" s="8">
        <v>0.8</v>
      </c>
      <c r="BI15" s="8">
        <v>21.1</v>
      </c>
      <c r="BJ15" s="8">
        <v>0</v>
      </c>
      <c r="BK15" s="8">
        <v>0.5</v>
      </c>
      <c r="BL15" s="8">
        <v>23</v>
      </c>
      <c r="BM15" s="8">
        <v>1</v>
      </c>
      <c r="BN15" s="8">
        <v>1</v>
      </c>
      <c r="BO15" s="8">
        <v>23</v>
      </c>
      <c r="BP15" s="8">
        <v>1.9</v>
      </c>
      <c r="BQ15" s="8">
        <v>0.5</v>
      </c>
      <c r="BR15" s="8">
        <v>19.3</v>
      </c>
      <c r="BS15" s="8">
        <v>1.4</v>
      </c>
      <c r="BT15" s="8">
        <v>0.8</v>
      </c>
      <c r="BU15" s="8">
        <v>29.8</v>
      </c>
      <c r="BV15" s="8">
        <v>0.8</v>
      </c>
      <c r="BW15" s="8">
        <v>1.2</v>
      </c>
      <c r="BX15" s="8">
        <v>11.7</v>
      </c>
      <c r="BY15" s="8">
        <v>1</v>
      </c>
      <c r="BZ15" s="8">
        <v>0</v>
      </c>
      <c r="CA15" s="8">
        <v>17.2</v>
      </c>
      <c r="CB15" s="8">
        <v>0.3</v>
      </c>
      <c r="CC15" s="8">
        <v>0</v>
      </c>
      <c r="CD15" s="8">
        <v>16.7</v>
      </c>
      <c r="CE15" s="8">
        <v>0.6</v>
      </c>
      <c r="CF15" s="8">
        <v>0.2</v>
      </c>
      <c r="CG15" s="8">
        <v>13.6</v>
      </c>
      <c r="CH15" s="8">
        <v>0.3</v>
      </c>
      <c r="CI15" s="8">
        <v>0</v>
      </c>
      <c r="CJ15" s="8">
        <v>14.8</v>
      </c>
      <c r="CK15" s="8">
        <v>0</v>
      </c>
      <c r="CL15" s="8">
        <v>0.3</v>
      </c>
      <c r="CM15" s="8">
        <v>11</v>
      </c>
      <c r="CN15" s="8">
        <f t="shared" si="0"/>
        <v>17.100000000000005</v>
      </c>
      <c r="CO15" s="8">
        <f t="shared" si="0"/>
        <v>13.4</v>
      </c>
      <c r="CP15" s="8">
        <f t="shared" si="0"/>
        <v>399.4</v>
      </c>
    </row>
    <row r="16" spans="1:95" x14ac:dyDescent="0.25">
      <c r="A16" s="7" t="s">
        <v>89</v>
      </c>
      <c r="B16" s="8">
        <v>2</v>
      </c>
      <c r="C16" s="8">
        <v>0</v>
      </c>
      <c r="D16" s="8">
        <v>4</v>
      </c>
      <c r="E16" s="8">
        <v>0.1</v>
      </c>
      <c r="F16" s="8">
        <v>0.4</v>
      </c>
      <c r="G16" s="8">
        <v>8.6</v>
      </c>
      <c r="H16" s="8">
        <v>1</v>
      </c>
      <c r="I16" s="8">
        <v>0</v>
      </c>
      <c r="J16" s="8">
        <v>15</v>
      </c>
      <c r="K16" s="8">
        <v>0.1</v>
      </c>
      <c r="L16" s="8">
        <v>0.6</v>
      </c>
      <c r="M16" s="8">
        <v>6.9</v>
      </c>
      <c r="N16" s="8">
        <v>0</v>
      </c>
      <c r="O16" s="8">
        <v>1</v>
      </c>
      <c r="P16" s="8">
        <v>3</v>
      </c>
      <c r="Q16" s="8">
        <v>1.3</v>
      </c>
      <c r="R16" s="8">
        <v>0.7</v>
      </c>
      <c r="S16" s="8">
        <v>6.3</v>
      </c>
      <c r="T16" s="8">
        <v>1</v>
      </c>
      <c r="U16" s="8">
        <v>0</v>
      </c>
      <c r="V16" s="8">
        <v>15</v>
      </c>
      <c r="W16" s="8">
        <v>0.2</v>
      </c>
      <c r="X16" s="8">
        <v>0.2</v>
      </c>
      <c r="Y16" s="8">
        <v>7.8</v>
      </c>
      <c r="Z16" s="8">
        <v>0</v>
      </c>
      <c r="AA16" s="8">
        <v>0</v>
      </c>
      <c r="AB16" s="8">
        <v>9</v>
      </c>
      <c r="AC16" s="8">
        <v>0</v>
      </c>
      <c r="AD16" s="8">
        <v>0</v>
      </c>
      <c r="AE16" s="8">
        <v>4</v>
      </c>
      <c r="AF16" s="8">
        <v>0</v>
      </c>
      <c r="AG16" s="8">
        <v>0</v>
      </c>
      <c r="AH16" s="8">
        <v>12</v>
      </c>
      <c r="AI16" s="8">
        <v>1</v>
      </c>
      <c r="AJ16" s="8">
        <v>1</v>
      </c>
      <c r="AK16" s="8">
        <v>14</v>
      </c>
      <c r="AL16" s="8">
        <v>0</v>
      </c>
      <c r="AM16" s="8">
        <v>0</v>
      </c>
      <c r="AN16" s="8">
        <v>10</v>
      </c>
      <c r="AO16" s="8" t="s">
        <v>12</v>
      </c>
      <c r="AP16" s="8" t="s">
        <v>12</v>
      </c>
      <c r="AQ16" s="8" t="s">
        <v>12</v>
      </c>
      <c r="AR16" s="8" t="s">
        <v>12</v>
      </c>
      <c r="AS16" s="8" t="s">
        <v>12</v>
      </c>
      <c r="AT16" s="8" t="s">
        <v>12</v>
      </c>
      <c r="AU16" s="8">
        <v>2</v>
      </c>
      <c r="AV16" s="8">
        <v>4</v>
      </c>
      <c r="AW16" s="8">
        <v>8</v>
      </c>
      <c r="AX16" s="8">
        <v>0.8</v>
      </c>
      <c r="AY16" s="8">
        <v>1.2</v>
      </c>
      <c r="AZ16" s="8">
        <v>13.6</v>
      </c>
      <c r="BA16" s="8">
        <v>1.5</v>
      </c>
      <c r="BB16" s="8">
        <v>1</v>
      </c>
      <c r="BC16" s="8">
        <v>18.5</v>
      </c>
      <c r="BD16" s="8">
        <v>0.5</v>
      </c>
      <c r="BE16" s="8">
        <v>0.5</v>
      </c>
      <c r="BF16" s="8">
        <v>19.5</v>
      </c>
      <c r="BG16" s="8">
        <v>0.4</v>
      </c>
      <c r="BH16" s="8">
        <v>1.4</v>
      </c>
      <c r="BI16" s="8">
        <v>20.100000000000001</v>
      </c>
      <c r="BJ16" s="8">
        <v>0</v>
      </c>
      <c r="BK16" s="8">
        <v>2.5</v>
      </c>
      <c r="BL16" s="8">
        <v>20.5</v>
      </c>
      <c r="BM16" s="8">
        <v>1.3</v>
      </c>
      <c r="BN16" s="8">
        <v>1.3</v>
      </c>
      <c r="BO16" s="8">
        <v>23</v>
      </c>
      <c r="BP16" s="8">
        <v>0.3</v>
      </c>
      <c r="BQ16" s="8">
        <v>1.3</v>
      </c>
      <c r="BR16" s="8">
        <v>18.3</v>
      </c>
      <c r="BS16" s="8">
        <v>0</v>
      </c>
      <c r="BT16" s="8">
        <v>1.2</v>
      </c>
      <c r="BU16" s="8">
        <v>28.6</v>
      </c>
      <c r="BV16" s="8">
        <v>0</v>
      </c>
      <c r="BW16" s="8">
        <v>0.8</v>
      </c>
      <c r="BX16" s="8">
        <v>10.8</v>
      </c>
      <c r="BY16" s="8">
        <v>1</v>
      </c>
      <c r="BZ16" s="8">
        <v>1</v>
      </c>
      <c r="CA16" s="8">
        <v>17.2</v>
      </c>
      <c r="CB16" s="8">
        <v>0</v>
      </c>
      <c r="CC16" s="8">
        <v>0.7</v>
      </c>
      <c r="CD16" s="8">
        <v>16</v>
      </c>
      <c r="CE16" s="8">
        <v>0</v>
      </c>
      <c r="CF16" s="8">
        <v>0.4</v>
      </c>
      <c r="CG16" s="8">
        <v>13.2</v>
      </c>
      <c r="CH16" s="8">
        <v>0</v>
      </c>
      <c r="CI16" s="8">
        <v>1</v>
      </c>
      <c r="CJ16" s="8">
        <v>13.8</v>
      </c>
      <c r="CK16" s="8">
        <v>0</v>
      </c>
      <c r="CL16" s="8">
        <v>2.2999999999999998</v>
      </c>
      <c r="CM16" s="8">
        <v>8.8000000000000007</v>
      </c>
      <c r="CN16" s="8">
        <f t="shared" si="0"/>
        <v>14.500000000000002</v>
      </c>
      <c r="CO16" s="8">
        <f t="shared" si="0"/>
        <v>24.5</v>
      </c>
      <c r="CP16" s="8">
        <f t="shared" si="0"/>
        <v>365.5</v>
      </c>
    </row>
    <row r="17" spans="1:94" x14ac:dyDescent="0.25">
      <c r="A17" s="7" t="s">
        <v>90</v>
      </c>
      <c r="B17" s="8">
        <v>0</v>
      </c>
      <c r="C17" s="8">
        <v>0</v>
      </c>
      <c r="D17" s="8">
        <v>4</v>
      </c>
      <c r="E17" s="8">
        <v>0</v>
      </c>
      <c r="F17" s="8">
        <v>0.1</v>
      </c>
      <c r="G17" s="8">
        <v>8.5</v>
      </c>
      <c r="H17" s="8">
        <v>0</v>
      </c>
      <c r="I17" s="8">
        <v>2</v>
      </c>
      <c r="J17" s="8">
        <v>13</v>
      </c>
      <c r="K17" s="8">
        <v>0</v>
      </c>
      <c r="L17" s="8">
        <v>0.8</v>
      </c>
      <c r="M17" s="8">
        <v>6.1</v>
      </c>
      <c r="N17" s="8">
        <v>0</v>
      </c>
      <c r="O17" s="8">
        <v>0</v>
      </c>
      <c r="P17" s="8">
        <v>3</v>
      </c>
      <c r="Q17" s="8">
        <v>0</v>
      </c>
      <c r="R17" s="8">
        <v>0</v>
      </c>
      <c r="S17" s="8">
        <v>6.3</v>
      </c>
      <c r="T17" s="8">
        <v>0</v>
      </c>
      <c r="U17" s="8">
        <v>1</v>
      </c>
      <c r="V17" s="8">
        <v>14</v>
      </c>
      <c r="W17" s="8">
        <v>0.2</v>
      </c>
      <c r="X17" s="8">
        <v>1</v>
      </c>
      <c r="Y17" s="8">
        <v>7</v>
      </c>
      <c r="Z17" s="8">
        <v>0</v>
      </c>
      <c r="AA17" s="8">
        <v>0</v>
      </c>
      <c r="AB17" s="8">
        <v>9</v>
      </c>
      <c r="AC17" s="8">
        <v>2</v>
      </c>
      <c r="AD17" s="8">
        <v>0</v>
      </c>
      <c r="AE17" s="8">
        <v>6</v>
      </c>
      <c r="AF17" s="8">
        <v>0</v>
      </c>
      <c r="AG17" s="8">
        <v>0</v>
      </c>
      <c r="AH17" s="8">
        <v>12</v>
      </c>
      <c r="AI17" s="8">
        <v>0</v>
      </c>
      <c r="AJ17" s="8">
        <v>5</v>
      </c>
      <c r="AK17" s="8">
        <v>9</v>
      </c>
      <c r="AL17" s="8">
        <v>1</v>
      </c>
      <c r="AM17" s="8">
        <v>0.5</v>
      </c>
      <c r="AN17" s="8">
        <v>10.5</v>
      </c>
      <c r="AO17" s="8" t="s">
        <v>12</v>
      </c>
      <c r="AP17" s="8" t="s">
        <v>12</v>
      </c>
      <c r="AQ17" s="8" t="s">
        <v>12</v>
      </c>
      <c r="AR17" s="8" t="s">
        <v>12</v>
      </c>
      <c r="AS17" s="8" t="s">
        <v>12</v>
      </c>
      <c r="AT17" s="8" t="s">
        <v>12</v>
      </c>
      <c r="AU17" s="8">
        <v>0</v>
      </c>
      <c r="AV17" s="8">
        <v>3</v>
      </c>
      <c r="AW17" s="8">
        <v>5</v>
      </c>
      <c r="AX17" s="8">
        <v>0.1</v>
      </c>
      <c r="AY17" s="8">
        <v>1.8</v>
      </c>
      <c r="AZ17" s="8">
        <v>11.9</v>
      </c>
      <c r="BA17" s="8">
        <v>0</v>
      </c>
      <c r="BB17" s="8">
        <v>1</v>
      </c>
      <c r="BC17" s="8">
        <v>17.5</v>
      </c>
      <c r="BD17" s="8">
        <v>0.3</v>
      </c>
      <c r="BE17" s="8">
        <v>2</v>
      </c>
      <c r="BF17" s="8">
        <v>17.8</v>
      </c>
      <c r="BG17" s="8">
        <v>0</v>
      </c>
      <c r="BH17" s="8">
        <v>1</v>
      </c>
      <c r="BI17" s="8">
        <v>19.100000000000001</v>
      </c>
      <c r="BJ17" s="8">
        <v>0.5</v>
      </c>
      <c r="BK17" s="8">
        <v>0</v>
      </c>
      <c r="BL17" s="8">
        <v>21</v>
      </c>
      <c r="BM17" s="8">
        <v>0.7</v>
      </c>
      <c r="BN17" s="8">
        <v>1.3</v>
      </c>
      <c r="BO17" s="8">
        <v>22.3</v>
      </c>
      <c r="BP17" s="8">
        <v>0.4</v>
      </c>
      <c r="BQ17" s="8">
        <v>0.6</v>
      </c>
      <c r="BR17" s="8">
        <v>18</v>
      </c>
      <c r="BS17" s="8">
        <v>0</v>
      </c>
      <c r="BT17" s="8">
        <v>1.8</v>
      </c>
      <c r="BU17" s="8">
        <v>26.8</v>
      </c>
      <c r="BV17" s="8">
        <v>0</v>
      </c>
      <c r="BW17" s="8">
        <v>0.3</v>
      </c>
      <c r="BX17" s="8">
        <v>10.5</v>
      </c>
      <c r="BY17" s="8">
        <v>0.6</v>
      </c>
      <c r="BZ17" s="8">
        <v>0</v>
      </c>
      <c r="CA17" s="8">
        <v>17.8</v>
      </c>
      <c r="CB17" s="8">
        <v>0.3</v>
      </c>
      <c r="CC17" s="8">
        <v>1</v>
      </c>
      <c r="CD17" s="8">
        <v>15.3</v>
      </c>
      <c r="CE17" s="8">
        <v>0</v>
      </c>
      <c r="CF17" s="8">
        <v>0.4</v>
      </c>
      <c r="CG17" s="8">
        <v>12.8</v>
      </c>
      <c r="CH17" s="8">
        <v>0.5</v>
      </c>
      <c r="CI17" s="8">
        <v>1.5</v>
      </c>
      <c r="CJ17" s="8">
        <v>12.8</v>
      </c>
      <c r="CK17" s="8">
        <v>0</v>
      </c>
      <c r="CL17" s="8">
        <v>0.8</v>
      </c>
      <c r="CM17" s="8">
        <v>8</v>
      </c>
      <c r="CN17" s="8">
        <f t="shared" si="0"/>
        <v>6.6</v>
      </c>
      <c r="CO17" s="8">
        <f t="shared" si="0"/>
        <v>26.900000000000006</v>
      </c>
      <c r="CP17" s="8">
        <f t="shared" si="0"/>
        <v>345.00000000000006</v>
      </c>
    </row>
    <row r="18" spans="1:94" x14ac:dyDescent="0.25">
      <c r="A18" s="7" t="s">
        <v>91</v>
      </c>
      <c r="B18" s="8">
        <v>0</v>
      </c>
      <c r="C18" s="8">
        <v>0</v>
      </c>
      <c r="D18" s="8">
        <v>4</v>
      </c>
      <c r="E18" s="8">
        <v>0.1</v>
      </c>
      <c r="F18" s="8">
        <v>0.5</v>
      </c>
      <c r="G18" s="8">
        <v>8.1</v>
      </c>
      <c r="H18" s="8">
        <v>0</v>
      </c>
      <c r="I18" s="8">
        <v>0</v>
      </c>
      <c r="J18" s="8">
        <v>13</v>
      </c>
      <c r="K18" s="8">
        <v>0</v>
      </c>
      <c r="L18" s="8">
        <v>0.2</v>
      </c>
      <c r="M18" s="8">
        <v>5.9</v>
      </c>
      <c r="N18" s="8">
        <v>1</v>
      </c>
      <c r="O18" s="8">
        <v>1</v>
      </c>
      <c r="P18" s="8">
        <v>3</v>
      </c>
      <c r="Q18" s="8">
        <v>1.3</v>
      </c>
      <c r="R18" s="8">
        <v>1</v>
      </c>
      <c r="S18" s="8">
        <v>6.7</v>
      </c>
      <c r="T18" s="8">
        <v>1</v>
      </c>
      <c r="U18" s="8">
        <v>2</v>
      </c>
      <c r="V18" s="8">
        <v>13</v>
      </c>
      <c r="W18" s="8">
        <v>1.1000000000000001</v>
      </c>
      <c r="X18" s="8">
        <v>0.9</v>
      </c>
      <c r="Y18" s="8">
        <v>7.2</v>
      </c>
      <c r="Z18" s="8">
        <v>0</v>
      </c>
      <c r="AA18" s="8">
        <v>0</v>
      </c>
      <c r="AB18" s="8">
        <v>9</v>
      </c>
      <c r="AC18" s="8">
        <v>0</v>
      </c>
      <c r="AD18" s="8">
        <v>0</v>
      </c>
      <c r="AE18" s="8">
        <v>6</v>
      </c>
      <c r="AF18" s="8">
        <v>0.7</v>
      </c>
      <c r="AG18" s="8">
        <v>2.2999999999999998</v>
      </c>
      <c r="AH18" s="8">
        <v>10.3</v>
      </c>
      <c r="AI18" s="8">
        <v>0</v>
      </c>
      <c r="AJ18" s="8">
        <v>0</v>
      </c>
      <c r="AK18" s="8">
        <v>9</v>
      </c>
      <c r="AL18" s="8">
        <v>0</v>
      </c>
      <c r="AM18" s="8">
        <v>0.5</v>
      </c>
      <c r="AN18" s="8">
        <v>10</v>
      </c>
      <c r="AO18" s="8" t="s">
        <v>12</v>
      </c>
      <c r="AP18" s="8" t="s">
        <v>12</v>
      </c>
      <c r="AQ18" s="8" t="s">
        <v>12</v>
      </c>
      <c r="AR18" s="8" t="s">
        <v>12</v>
      </c>
      <c r="AS18" s="8" t="s">
        <v>12</v>
      </c>
      <c r="AT18" s="8" t="s">
        <v>12</v>
      </c>
      <c r="AU18" s="8">
        <v>0</v>
      </c>
      <c r="AV18" s="8">
        <v>1</v>
      </c>
      <c r="AW18" s="8">
        <v>4</v>
      </c>
      <c r="AX18" s="8">
        <v>0.6</v>
      </c>
      <c r="AY18" s="8">
        <v>1.7</v>
      </c>
      <c r="AZ18" s="8">
        <v>10.8</v>
      </c>
      <c r="BA18" s="8">
        <v>2</v>
      </c>
      <c r="BB18" s="8">
        <v>5</v>
      </c>
      <c r="BC18" s="8">
        <v>14.5</v>
      </c>
      <c r="BD18" s="8">
        <v>1</v>
      </c>
      <c r="BE18" s="8">
        <v>2</v>
      </c>
      <c r="BF18" s="8">
        <v>16.8</v>
      </c>
      <c r="BG18" s="8">
        <v>1.1000000000000001</v>
      </c>
      <c r="BH18" s="8">
        <v>2.2999999999999998</v>
      </c>
      <c r="BI18" s="8">
        <v>18</v>
      </c>
      <c r="BJ18" s="8">
        <v>2</v>
      </c>
      <c r="BK18" s="8">
        <v>4</v>
      </c>
      <c r="BL18" s="8">
        <v>19</v>
      </c>
      <c r="BM18" s="8">
        <v>0</v>
      </c>
      <c r="BN18" s="8">
        <v>3.3</v>
      </c>
      <c r="BO18" s="8">
        <v>19</v>
      </c>
      <c r="BP18" s="8">
        <v>1.1000000000000001</v>
      </c>
      <c r="BQ18" s="8">
        <v>2.5</v>
      </c>
      <c r="BR18" s="8">
        <v>16.600000000000001</v>
      </c>
      <c r="BS18" s="8">
        <v>0.2</v>
      </c>
      <c r="BT18" s="8">
        <v>5.2</v>
      </c>
      <c r="BU18" s="8">
        <v>21.8</v>
      </c>
      <c r="BV18" s="8">
        <v>0</v>
      </c>
      <c r="BW18" s="8">
        <v>1.5</v>
      </c>
      <c r="BX18" s="8">
        <v>9</v>
      </c>
      <c r="BY18" s="8">
        <v>0.2</v>
      </c>
      <c r="BZ18" s="8">
        <v>1</v>
      </c>
      <c r="CA18" s="8">
        <v>17</v>
      </c>
      <c r="CB18" s="8">
        <v>0.3</v>
      </c>
      <c r="CC18" s="8">
        <v>2</v>
      </c>
      <c r="CD18" s="8">
        <v>13.7</v>
      </c>
      <c r="CE18" s="8">
        <v>0</v>
      </c>
      <c r="CF18" s="8">
        <v>0.6</v>
      </c>
      <c r="CG18" s="8">
        <v>12.2</v>
      </c>
      <c r="CH18" s="8">
        <v>0</v>
      </c>
      <c r="CI18" s="8">
        <v>2.5</v>
      </c>
      <c r="CJ18" s="8">
        <v>10.3</v>
      </c>
      <c r="CK18" s="8">
        <v>0</v>
      </c>
      <c r="CL18" s="8">
        <v>2.8</v>
      </c>
      <c r="CM18" s="8">
        <v>5.3</v>
      </c>
      <c r="CN18" s="8">
        <f t="shared" si="0"/>
        <v>13.7</v>
      </c>
      <c r="CO18" s="8">
        <f t="shared" si="0"/>
        <v>45.800000000000004</v>
      </c>
      <c r="CP18" s="8">
        <f t="shared" si="0"/>
        <v>313.20000000000005</v>
      </c>
    </row>
    <row r="19" spans="1:94" x14ac:dyDescent="0.25">
      <c r="A19" s="7" t="s">
        <v>92</v>
      </c>
      <c r="B19" s="8">
        <v>0</v>
      </c>
      <c r="C19" s="8">
        <v>0</v>
      </c>
      <c r="D19" s="8">
        <v>4</v>
      </c>
      <c r="E19" s="8">
        <v>0</v>
      </c>
      <c r="F19" s="8">
        <v>0</v>
      </c>
      <c r="G19" s="8">
        <v>8.1</v>
      </c>
      <c r="H19" s="8">
        <v>0</v>
      </c>
      <c r="I19" s="8">
        <v>1</v>
      </c>
      <c r="J19" s="8">
        <v>12</v>
      </c>
      <c r="K19" s="8">
        <v>0</v>
      </c>
      <c r="L19" s="8">
        <v>0.3</v>
      </c>
      <c r="M19" s="8">
        <v>5.6</v>
      </c>
      <c r="N19" s="8">
        <v>0</v>
      </c>
      <c r="O19" s="8">
        <v>0</v>
      </c>
      <c r="P19" s="8">
        <v>3</v>
      </c>
      <c r="Q19" s="8">
        <v>0</v>
      </c>
      <c r="R19" s="8">
        <v>0</v>
      </c>
      <c r="S19" s="8">
        <v>6.7</v>
      </c>
      <c r="T19" s="8">
        <v>0</v>
      </c>
      <c r="U19" s="8">
        <v>1</v>
      </c>
      <c r="V19" s="8">
        <v>12</v>
      </c>
      <c r="W19" s="8">
        <v>0.1</v>
      </c>
      <c r="X19" s="8">
        <v>0.3</v>
      </c>
      <c r="Y19" s="8">
        <v>7</v>
      </c>
      <c r="Z19" s="8">
        <v>0</v>
      </c>
      <c r="AA19" s="8">
        <v>2</v>
      </c>
      <c r="AB19" s="8">
        <v>7</v>
      </c>
      <c r="AC19" s="8">
        <v>5</v>
      </c>
      <c r="AD19" s="8">
        <v>1</v>
      </c>
      <c r="AE19" s="8">
        <v>10</v>
      </c>
      <c r="AF19" s="8">
        <v>1.3</v>
      </c>
      <c r="AG19" s="8">
        <v>0</v>
      </c>
      <c r="AH19" s="8">
        <v>11.7</v>
      </c>
      <c r="AI19" s="8">
        <v>1</v>
      </c>
      <c r="AJ19" s="8">
        <v>2</v>
      </c>
      <c r="AK19" s="8">
        <v>8</v>
      </c>
      <c r="AL19" s="8">
        <v>0</v>
      </c>
      <c r="AM19" s="8">
        <v>0</v>
      </c>
      <c r="AN19" s="8">
        <v>10</v>
      </c>
      <c r="AO19" s="8" t="s">
        <v>12</v>
      </c>
      <c r="AP19" s="8" t="s">
        <v>12</v>
      </c>
      <c r="AQ19" s="8" t="s">
        <v>12</v>
      </c>
      <c r="AR19" s="8" t="s">
        <v>12</v>
      </c>
      <c r="AS19" s="8" t="s">
        <v>12</v>
      </c>
      <c r="AT19" s="8" t="s">
        <v>12</v>
      </c>
      <c r="AU19" s="8">
        <v>1</v>
      </c>
      <c r="AV19" s="8">
        <v>0</v>
      </c>
      <c r="AW19" s="8">
        <v>5</v>
      </c>
      <c r="AX19" s="8">
        <v>0.4</v>
      </c>
      <c r="AY19" s="8">
        <v>1</v>
      </c>
      <c r="AZ19" s="8">
        <v>10.199999999999999</v>
      </c>
      <c r="BA19" s="8">
        <v>0</v>
      </c>
      <c r="BB19" s="8">
        <v>0.5</v>
      </c>
      <c r="BC19" s="8">
        <v>14</v>
      </c>
      <c r="BD19" s="8">
        <v>0</v>
      </c>
      <c r="BE19" s="8">
        <v>1.3</v>
      </c>
      <c r="BF19" s="8">
        <v>15.5</v>
      </c>
      <c r="BG19" s="8">
        <v>0</v>
      </c>
      <c r="BH19" s="8">
        <v>1</v>
      </c>
      <c r="BI19" s="8">
        <v>17</v>
      </c>
      <c r="BJ19" s="8">
        <v>0</v>
      </c>
      <c r="BK19" s="8">
        <v>1</v>
      </c>
      <c r="BL19" s="8">
        <v>18</v>
      </c>
      <c r="BM19" s="8">
        <v>0</v>
      </c>
      <c r="BN19" s="8">
        <v>0.7</v>
      </c>
      <c r="BO19" s="8">
        <v>18.3</v>
      </c>
      <c r="BP19" s="8">
        <v>0</v>
      </c>
      <c r="BQ19" s="8">
        <v>0.6</v>
      </c>
      <c r="BR19" s="8">
        <v>16</v>
      </c>
      <c r="BS19" s="8">
        <v>0.4</v>
      </c>
      <c r="BT19" s="8">
        <v>2.6</v>
      </c>
      <c r="BU19" s="8">
        <v>19.600000000000001</v>
      </c>
      <c r="BV19" s="8">
        <v>0</v>
      </c>
      <c r="BW19" s="8">
        <v>0.3</v>
      </c>
      <c r="BX19" s="8">
        <v>8.6999999999999993</v>
      </c>
      <c r="BY19" s="8">
        <v>0.2</v>
      </c>
      <c r="BZ19" s="8">
        <v>0.2</v>
      </c>
      <c r="CA19" s="8">
        <v>17</v>
      </c>
      <c r="CB19" s="8">
        <v>0</v>
      </c>
      <c r="CC19" s="8">
        <v>0.3</v>
      </c>
      <c r="CD19" s="8">
        <v>13.3</v>
      </c>
      <c r="CE19" s="8">
        <v>0.4</v>
      </c>
      <c r="CF19" s="8">
        <v>0.2</v>
      </c>
      <c r="CG19" s="8">
        <v>12.4</v>
      </c>
      <c r="CH19" s="8">
        <v>0</v>
      </c>
      <c r="CI19" s="8">
        <v>0.8</v>
      </c>
      <c r="CJ19" s="8">
        <v>9.5</v>
      </c>
      <c r="CK19" s="8">
        <v>0</v>
      </c>
      <c r="CL19" s="8">
        <v>0</v>
      </c>
      <c r="CM19" s="8">
        <v>5.3</v>
      </c>
      <c r="CN19" s="8">
        <f t="shared" si="0"/>
        <v>9.7999999999999989</v>
      </c>
      <c r="CO19" s="8">
        <f t="shared" si="0"/>
        <v>18.100000000000001</v>
      </c>
      <c r="CP19" s="8">
        <f t="shared" si="0"/>
        <v>304.89999999999998</v>
      </c>
    </row>
    <row r="20" spans="1:94" x14ac:dyDescent="0.25">
      <c r="A20" s="7" t="s">
        <v>93</v>
      </c>
      <c r="B20" s="8">
        <v>0</v>
      </c>
      <c r="C20" s="8">
        <v>0</v>
      </c>
      <c r="D20" s="8">
        <v>4</v>
      </c>
      <c r="E20" s="8">
        <v>0</v>
      </c>
      <c r="F20" s="8">
        <v>0.2</v>
      </c>
      <c r="G20" s="8">
        <v>7.9</v>
      </c>
      <c r="H20" s="8">
        <v>0</v>
      </c>
      <c r="I20" s="8">
        <v>0</v>
      </c>
      <c r="J20" s="8">
        <v>12</v>
      </c>
      <c r="K20" s="8">
        <v>0</v>
      </c>
      <c r="L20" s="8">
        <v>0.1</v>
      </c>
      <c r="M20" s="8">
        <v>5.6</v>
      </c>
      <c r="N20" s="8">
        <v>0</v>
      </c>
      <c r="O20" s="8">
        <v>0</v>
      </c>
      <c r="P20" s="8">
        <v>3</v>
      </c>
      <c r="Q20" s="8">
        <v>0</v>
      </c>
      <c r="R20" s="8">
        <v>0</v>
      </c>
      <c r="S20" s="8">
        <v>6.7</v>
      </c>
      <c r="T20" s="8">
        <v>1</v>
      </c>
      <c r="U20" s="8">
        <v>0</v>
      </c>
      <c r="V20" s="8">
        <v>13</v>
      </c>
      <c r="W20" s="8">
        <v>0.2</v>
      </c>
      <c r="X20" s="8">
        <v>0.1</v>
      </c>
      <c r="Y20" s="8">
        <v>7.1</v>
      </c>
      <c r="Z20" s="8">
        <v>0</v>
      </c>
      <c r="AA20" s="8">
        <v>0</v>
      </c>
      <c r="AB20" s="8">
        <v>7</v>
      </c>
      <c r="AC20" s="8">
        <v>0</v>
      </c>
      <c r="AD20" s="8">
        <v>0</v>
      </c>
      <c r="AE20" s="8">
        <v>10</v>
      </c>
      <c r="AF20" s="8">
        <v>0.7</v>
      </c>
      <c r="AG20" s="8">
        <v>0.3</v>
      </c>
      <c r="AH20" s="8">
        <v>12</v>
      </c>
      <c r="AI20" s="8">
        <v>0</v>
      </c>
      <c r="AJ20" s="8">
        <v>0</v>
      </c>
      <c r="AK20" s="8">
        <v>8</v>
      </c>
      <c r="AL20" s="8">
        <v>0.5</v>
      </c>
      <c r="AM20" s="8">
        <v>1</v>
      </c>
      <c r="AN20" s="8">
        <v>9.5</v>
      </c>
      <c r="AO20" s="8" t="s">
        <v>12</v>
      </c>
      <c r="AP20" s="8" t="s">
        <v>12</v>
      </c>
      <c r="AQ20" s="8" t="s">
        <v>12</v>
      </c>
      <c r="AR20" s="8" t="s">
        <v>12</v>
      </c>
      <c r="AS20" s="8" t="s">
        <v>12</v>
      </c>
      <c r="AT20" s="8" t="s">
        <v>12</v>
      </c>
      <c r="AU20" s="8">
        <v>0</v>
      </c>
      <c r="AV20" s="8">
        <v>0</v>
      </c>
      <c r="AW20" s="8">
        <v>5</v>
      </c>
      <c r="AX20" s="8">
        <v>0.1</v>
      </c>
      <c r="AY20" s="8">
        <v>0.8</v>
      </c>
      <c r="AZ20" s="8">
        <v>9.5</v>
      </c>
      <c r="BA20" s="8">
        <v>0</v>
      </c>
      <c r="BB20" s="8">
        <v>1</v>
      </c>
      <c r="BC20" s="8">
        <v>13</v>
      </c>
      <c r="BD20" s="8">
        <v>1</v>
      </c>
      <c r="BE20" s="8">
        <v>0.5</v>
      </c>
      <c r="BF20" s="8">
        <v>16</v>
      </c>
      <c r="BG20" s="8">
        <v>0.1</v>
      </c>
      <c r="BH20" s="8">
        <v>1.5</v>
      </c>
      <c r="BI20" s="8">
        <v>15.6</v>
      </c>
      <c r="BJ20" s="8">
        <v>0</v>
      </c>
      <c r="BK20" s="8">
        <v>0.5</v>
      </c>
      <c r="BL20" s="8">
        <v>17.5</v>
      </c>
      <c r="BM20" s="8">
        <v>0</v>
      </c>
      <c r="BN20" s="8">
        <v>0</v>
      </c>
      <c r="BO20" s="8">
        <v>18.3</v>
      </c>
      <c r="BP20" s="8">
        <v>0.6</v>
      </c>
      <c r="BQ20" s="8">
        <v>2</v>
      </c>
      <c r="BR20" s="8">
        <v>14.6</v>
      </c>
      <c r="BS20" s="8">
        <v>0</v>
      </c>
      <c r="BT20" s="8">
        <v>1.2</v>
      </c>
      <c r="BU20" s="8">
        <v>18.399999999999999</v>
      </c>
      <c r="BV20" s="8">
        <v>0</v>
      </c>
      <c r="BW20" s="8">
        <v>1.5</v>
      </c>
      <c r="BX20" s="8">
        <v>7.2</v>
      </c>
      <c r="BY20" s="8">
        <v>0</v>
      </c>
      <c r="BZ20" s="8">
        <v>0</v>
      </c>
      <c r="CA20" s="8">
        <v>17</v>
      </c>
      <c r="CB20" s="8">
        <v>0</v>
      </c>
      <c r="CC20" s="8">
        <v>0</v>
      </c>
      <c r="CD20" s="8">
        <v>13.3</v>
      </c>
      <c r="CE20" s="8">
        <v>0</v>
      </c>
      <c r="CF20" s="8">
        <v>0</v>
      </c>
      <c r="CG20" s="8">
        <v>12.4</v>
      </c>
      <c r="CH20" s="8">
        <v>0</v>
      </c>
      <c r="CI20" s="8">
        <v>1.3</v>
      </c>
      <c r="CJ20" s="8">
        <v>8.3000000000000007</v>
      </c>
      <c r="CK20" s="8">
        <v>0</v>
      </c>
      <c r="CL20" s="8">
        <v>1.5</v>
      </c>
      <c r="CM20" s="8">
        <v>3.8</v>
      </c>
      <c r="CN20" s="8">
        <f t="shared" si="0"/>
        <v>4.2</v>
      </c>
      <c r="CO20" s="8">
        <f t="shared" si="0"/>
        <v>13.5</v>
      </c>
      <c r="CP20" s="8">
        <f t="shared" si="0"/>
        <v>295.7</v>
      </c>
    </row>
    <row r="21" spans="1:94" x14ac:dyDescent="0.25">
      <c r="A21" s="7" t="s">
        <v>94</v>
      </c>
      <c r="B21" s="8">
        <v>0</v>
      </c>
      <c r="C21" s="8">
        <v>0</v>
      </c>
      <c r="D21" s="8">
        <v>4</v>
      </c>
      <c r="E21" s="8">
        <v>0.2</v>
      </c>
      <c r="F21" s="8">
        <v>0.6</v>
      </c>
      <c r="G21" s="8">
        <v>7.5</v>
      </c>
      <c r="H21" s="8">
        <v>1</v>
      </c>
      <c r="I21" s="8">
        <v>2</v>
      </c>
      <c r="J21" s="8">
        <v>11</v>
      </c>
      <c r="K21" s="8">
        <v>0.8</v>
      </c>
      <c r="L21" s="8">
        <v>0.4</v>
      </c>
      <c r="M21" s="8">
        <v>6</v>
      </c>
      <c r="N21" s="8">
        <v>1</v>
      </c>
      <c r="O21" s="8">
        <v>0</v>
      </c>
      <c r="P21" s="8">
        <v>4</v>
      </c>
      <c r="Q21" s="8">
        <v>0</v>
      </c>
      <c r="R21" s="8">
        <v>0</v>
      </c>
      <c r="S21" s="8">
        <v>6.7</v>
      </c>
      <c r="T21" s="8">
        <v>0</v>
      </c>
      <c r="U21" s="8">
        <v>1</v>
      </c>
      <c r="V21" s="8">
        <v>12</v>
      </c>
      <c r="W21" s="8">
        <v>0</v>
      </c>
      <c r="X21" s="8">
        <v>0.7</v>
      </c>
      <c r="Y21" s="8">
        <v>6.4</v>
      </c>
      <c r="Z21" s="8">
        <v>0</v>
      </c>
      <c r="AA21" s="8">
        <v>0</v>
      </c>
      <c r="AB21" s="8">
        <v>7</v>
      </c>
      <c r="AC21" s="8">
        <v>1</v>
      </c>
      <c r="AD21" s="8">
        <v>6</v>
      </c>
      <c r="AE21" s="8">
        <v>5</v>
      </c>
      <c r="AF21" s="8">
        <v>0</v>
      </c>
      <c r="AG21" s="8">
        <v>2.2999999999999998</v>
      </c>
      <c r="AH21" s="8">
        <v>9.6999999999999993</v>
      </c>
      <c r="AI21" s="8">
        <v>0</v>
      </c>
      <c r="AJ21" s="8">
        <v>2</v>
      </c>
      <c r="AK21" s="8">
        <v>6</v>
      </c>
      <c r="AL21" s="8">
        <v>0</v>
      </c>
      <c r="AM21" s="8">
        <v>1.5</v>
      </c>
      <c r="AN21" s="8">
        <v>8</v>
      </c>
      <c r="AO21" s="8" t="s">
        <v>12</v>
      </c>
      <c r="AP21" s="8" t="s">
        <v>12</v>
      </c>
      <c r="AQ21" s="8" t="s">
        <v>12</v>
      </c>
      <c r="AR21" s="8" t="s">
        <v>12</v>
      </c>
      <c r="AS21" s="8" t="s">
        <v>12</v>
      </c>
      <c r="AT21" s="8" t="s">
        <v>12</v>
      </c>
      <c r="AU21" s="8">
        <v>0</v>
      </c>
      <c r="AV21" s="8">
        <v>0</v>
      </c>
      <c r="AW21" s="8">
        <v>5</v>
      </c>
      <c r="AX21" s="8">
        <v>0.6</v>
      </c>
      <c r="AY21" s="8">
        <v>1.3</v>
      </c>
      <c r="AZ21" s="8">
        <v>8.9</v>
      </c>
      <c r="BA21" s="8">
        <v>0</v>
      </c>
      <c r="BB21" s="8">
        <v>2.5</v>
      </c>
      <c r="BC21" s="8">
        <v>10.5</v>
      </c>
      <c r="BD21" s="8">
        <v>0.3</v>
      </c>
      <c r="BE21" s="8">
        <v>1</v>
      </c>
      <c r="BF21" s="8">
        <v>15.3</v>
      </c>
      <c r="BG21" s="8">
        <v>0.3</v>
      </c>
      <c r="BH21" s="8">
        <v>2.2999999999999998</v>
      </c>
      <c r="BI21" s="8">
        <v>13.6</v>
      </c>
      <c r="BJ21" s="8">
        <v>0</v>
      </c>
      <c r="BK21" s="8">
        <v>3</v>
      </c>
      <c r="BL21" s="8">
        <v>14.5</v>
      </c>
      <c r="BM21" s="8">
        <v>1</v>
      </c>
      <c r="BN21" s="8">
        <v>2.7</v>
      </c>
      <c r="BO21" s="8">
        <v>16.7</v>
      </c>
      <c r="BP21" s="8">
        <v>0.9</v>
      </c>
      <c r="BQ21" s="8">
        <v>2.9</v>
      </c>
      <c r="BR21" s="8">
        <v>12.6</v>
      </c>
      <c r="BS21" s="8">
        <v>0</v>
      </c>
      <c r="BT21" s="8">
        <v>5.8</v>
      </c>
      <c r="BU21" s="8">
        <v>12.6</v>
      </c>
      <c r="BV21" s="8">
        <v>0</v>
      </c>
      <c r="BW21" s="8">
        <v>0.3</v>
      </c>
      <c r="BX21" s="8">
        <v>6.8</v>
      </c>
      <c r="BY21" s="8">
        <v>0</v>
      </c>
      <c r="BZ21" s="8">
        <v>1.2</v>
      </c>
      <c r="CA21" s="8">
        <v>15.8</v>
      </c>
      <c r="CB21" s="8">
        <v>0.3</v>
      </c>
      <c r="CC21" s="8">
        <v>3</v>
      </c>
      <c r="CD21" s="8">
        <v>10.7</v>
      </c>
      <c r="CE21" s="8">
        <v>0.8</v>
      </c>
      <c r="CF21" s="8">
        <v>0.6</v>
      </c>
      <c r="CG21" s="8">
        <v>12.6</v>
      </c>
      <c r="CH21" s="8">
        <v>0</v>
      </c>
      <c r="CI21" s="8">
        <v>0.5</v>
      </c>
      <c r="CJ21" s="8">
        <v>7.8</v>
      </c>
      <c r="CK21" s="8">
        <v>0</v>
      </c>
      <c r="CL21" s="8">
        <v>0.3</v>
      </c>
      <c r="CM21" s="8">
        <v>3.5</v>
      </c>
      <c r="CN21" s="8">
        <f t="shared" si="0"/>
        <v>8.1999999999999993</v>
      </c>
      <c r="CO21" s="8">
        <f t="shared" si="0"/>
        <v>43.9</v>
      </c>
      <c r="CP21" s="8">
        <f t="shared" si="0"/>
        <v>260.2</v>
      </c>
    </row>
    <row r="22" spans="1:94" x14ac:dyDescent="0.25">
      <c r="A22" s="7" t="s">
        <v>95</v>
      </c>
      <c r="B22" s="8">
        <v>0</v>
      </c>
      <c r="C22" s="8">
        <v>0</v>
      </c>
      <c r="D22" s="8">
        <v>4</v>
      </c>
      <c r="E22" s="8">
        <v>0</v>
      </c>
      <c r="F22" s="8">
        <v>0.4</v>
      </c>
      <c r="G22" s="8">
        <v>7.1</v>
      </c>
      <c r="H22" s="8">
        <v>0</v>
      </c>
      <c r="I22" s="8">
        <v>0</v>
      </c>
      <c r="J22" s="8">
        <v>11</v>
      </c>
      <c r="K22" s="8">
        <v>0.1</v>
      </c>
      <c r="L22" s="8">
        <v>0.5</v>
      </c>
      <c r="M22" s="8">
        <v>5.6</v>
      </c>
      <c r="N22" s="8">
        <v>0</v>
      </c>
      <c r="O22" s="8">
        <v>0</v>
      </c>
      <c r="P22" s="8">
        <v>4</v>
      </c>
      <c r="Q22" s="8">
        <v>0</v>
      </c>
      <c r="R22" s="8">
        <v>0.3</v>
      </c>
      <c r="S22" s="8">
        <v>6.3</v>
      </c>
      <c r="T22" s="8">
        <v>0</v>
      </c>
      <c r="U22" s="8">
        <v>3</v>
      </c>
      <c r="V22" s="8">
        <v>9</v>
      </c>
      <c r="W22" s="8">
        <v>0</v>
      </c>
      <c r="X22" s="8">
        <v>0.3</v>
      </c>
      <c r="Y22" s="8">
        <v>6.1</v>
      </c>
      <c r="Z22" s="8">
        <v>0</v>
      </c>
      <c r="AA22" s="8">
        <v>0</v>
      </c>
      <c r="AB22" s="8">
        <v>7</v>
      </c>
      <c r="AC22" s="8">
        <v>0</v>
      </c>
      <c r="AD22" s="8">
        <v>0</v>
      </c>
      <c r="AE22" s="8">
        <v>5</v>
      </c>
      <c r="AF22" s="8">
        <v>0</v>
      </c>
      <c r="AG22" s="8">
        <v>0.3</v>
      </c>
      <c r="AH22" s="8">
        <v>9.3000000000000007</v>
      </c>
      <c r="AI22" s="8">
        <v>0</v>
      </c>
      <c r="AJ22" s="8">
        <v>0</v>
      </c>
      <c r="AK22" s="8">
        <v>6</v>
      </c>
      <c r="AL22" s="8">
        <v>0</v>
      </c>
      <c r="AM22" s="8">
        <v>0</v>
      </c>
      <c r="AN22" s="8">
        <v>8</v>
      </c>
      <c r="AO22" s="8" t="s">
        <v>12</v>
      </c>
      <c r="AP22" s="8" t="s">
        <v>12</v>
      </c>
      <c r="AQ22" s="8" t="s">
        <v>12</v>
      </c>
      <c r="AR22" s="8" t="s">
        <v>12</v>
      </c>
      <c r="AS22" s="8" t="s">
        <v>12</v>
      </c>
      <c r="AT22" s="8" t="s">
        <v>12</v>
      </c>
      <c r="AU22" s="8">
        <v>0</v>
      </c>
      <c r="AV22" s="8">
        <v>0</v>
      </c>
      <c r="AW22" s="8">
        <v>5</v>
      </c>
      <c r="AX22" s="8">
        <v>0.1</v>
      </c>
      <c r="AY22" s="8">
        <v>0.1</v>
      </c>
      <c r="AZ22" s="8">
        <v>8.9</v>
      </c>
      <c r="BA22" s="8">
        <v>0</v>
      </c>
      <c r="BB22" s="8">
        <v>1</v>
      </c>
      <c r="BC22" s="8">
        <v>9.5</v>
      </c>
      <c r="BD22" s="8">
        <v>0</v>
      </c>
      <c r="BE22" s="8">
        <v>1</v>
      </c>
      <c r="BF22" s="8">
        <v>14.3</v>
      </c>
      <c r="BG22" s="8">
        <v>0</v>
      </c>
      <c r="BH22" s="8">
        <v>0.4</v>
      </c>
      <c r="BI22" s="8">
        <v>13.3</v>
      </c>
      <c r="BJ22" s="8">
        <v>0</v>
      </c>
      <c r="BK22" s="8">
        <v>1.5</v>
      </c>
      <c r="BL22" s="8">
        <v>13</v>
      </c>
      <c r="BM22" s="8">
        <v>0</v>
      </c>
      <c r="BN22" s="8">
        <v>2</v>
      </c>
      <c r="BO22" s="8">
        <v>14.7</v>
      </c>
      <c r="BP22" s="8">
        <v>0</v>
      </c>
      <c r="BQ22" s="8">
        <v>0.6</v>
      </c>
      <c r="BR22" s="8">
        <v>12</v>
      </c>
      <c r="BS22" s="8">
        <v>0</v>
      </c>
      <c r="BT22" s="8">
        <v>0</v>
      </c>
      <c r="BU22" s="8">
        <v>12.6</v>
      </c>
      <c r="BV22" s="8">
        <v>0</v>
      </c>
      <c r="BW22" s="8">
        <v>0.2</v>
      </c>
      <c r="BX22" s="8">
        <v>6.7</v>
      </c>
      <c r="BY22" s="8">
        <v>0</v>
      </c>
      <c r="BZ22" s="8">
        <v>1.2</v>
      </c>
      <c r="CA22" s="8">
        <v>14.6</v>
      </c>
      <c r="CB22" s="8">
        <v>0</v>
      </c>
      <c r="CC22" s="8">
        <v>0.7</v>
      </c>
      <c r="CD22" s="8">
        <v>10</v>
      </c>
      <c r="CE22" s="8">
        <v>0</v>
      </c>
      <c r="CF22" s="8">
        <v>0.2</v>
      </c>
      <c r="CG22" s="8">
        <v>12.4</v>
      </c>
      <c r="CH22" s="8">
        <v>0</v>
      </c>
      <c r="CI22" s="8">
        <v>0</v>
      </c>
      <c r="CJ22" s="8">
        <v>7.8</v>
      </c>
      <c r="CK22" s="8">
        <v>0</v>
      </c>
      <c r="CL22" s="8">
        <v>0</v>
      </c>
      <c r="CM22" s="8">
        <v>3.5</v>
      </c>
      <c r="CN22" s="8">
        <f t="shared" si="0"/>
        <v>0.2</v>
      </c>
      <c r="CO22" s="8">
        <f t="shared" si="0"/>
        <v>13.699999999999998</v>
      </c>
      <c r="CP22" s="8">
        <f t="shared" si="0"/>
        <v>246.7</v>
      </c>
    </row>
    <row r="23" spans="1:94" x14ac:dyDescent="0.25">
      <c r="A23" s="7" t="s">
        <v>96</v>
      </c>
      <c r="B23" s="8">
        <v>0</v>
      </c>
      <c r="C23" s="8">
        <v>0</v>
      </c>
      <c r="D23" s="8">
        <v>4</v>
      </c>
      <c r="E23" s="8">
        <v>0.2</v>
      </c>
      <c r="F23" s="8">
        <v>0.1</v>
      </c>
      <c r="G23" s="8">
        <v>7.3</v>
      </c>
      <c r="H23" s="8">
        <v>0</v>
      </c>
      <c r="I23" s="8">
        <v>0</v>
      </c>
      <c r="J23" s="8">
        <v>11</v>
      </c>
      <c r="K23" s="8">
        <v>0.1</v>
      </c>
      <c r="L23" s="8">
        <v>0.1</v>
      </c>
      <c r="M23" s="8">
        <v>5.7</v>
      </c>
      <c r="N23" s="8">
        <v>0</v>
      </c>
      <c r="O23" s="8">
        <v>0</v>
      </c>
      <c r="P23" s="8">
        <v>4</v>
      </c>
      <c r="Q23" s="8">
        <v>0</v>
      </c>
      <c r="R23" s="8">
        <v>0</v>
      </c>
      <c r="S23" s="8">
        <v>6.3</v>
      </c>
      <c r="T23" s="8">
        <v>0</v>
      </c>
      <c r="U23" s="8">
        <v>0</v>
      </c>
      <c r="V23" s="8">
        <v>9</v>
      </c>
      <c r="W23" s="8">
        <v>0.7</v>
      </c>
      <c r="X23" s="8">
        <v>0.1</v>
      </c>
      <c r="Y23" s="8">
        <v>6.7</v>
      </c>
      <c r="Z23" s="8">
        <v>0</v>
      </c>
      <c r="AA23" s="8">
        <v>0</v>
      </c>
      <c r="AB23" s="8">
        <v>7</v>
      </c>
      <c r="AC23" s="8">
        <v>1</v>
      </c>
      <c r="AD23" s="8">
        <v>0</v>
      </c>
      <c r="AE23" s="8">
        <v>6</v>
      </c>
      <c r="AF23" s="8">
        <v>0.7</v>
      </c>
      <c r="AG23" s="8">
        <v>0</v>
      </c>
      <c r="AH23" s="8">
        <v>10</v>
      </c>
      <c r="AI23" s="8">
        <v>0</v>
      </c>
      <c r="AJ23" s="8">
        <v>0</v>
      </c>
      <c r="AK23" s="8">
        <v>6</v>
      </c>
      <c r="AL23" s="8">
        <v>0</v>
      </c>
      <c r="AM23" s="8">
        <v>0</v>
      </c>
      <c r="AN23" s="8">
        <v>8</v>
      </c>
      <c r="AO23" s="8" t="s">
        <v>12</v>
      </c>
      <c r="AP23" s="8" t="s">
        <v>12</v>
      </c>
      <c r="AQ23" s="8" t="s">
        <v>12</v>
      </c>
      <c r="AR23" s="8" t="s">
        <v>12</v>
      </c>
      <c r="AS23" s="8" t="s">
        <v>12</v>
      </c>
      <c r="AT23" s="8" t="s">
        <v>12</v>
      </c>
      <c r="AU23" s="8">
        <v>0</v>
      </c>
      <c r="AV23" s="8">
        <v>1</v>
      </c>
      <c r="AW23" s="8">
        <v>4</v>
      </c>
      <c r="AX23" s="8">
        <v>0</v>
      </c>
      <c r="AY23" s="8">
        <v>0.1</v>
      </c>
      <c r="AZ23" s="8">
        <v>8.8000000000000007</v>
      </c>
      <c r="BA23" s="8">
        <v>0</v>
      </c>
      <c r="BB23" s="8">
        <v>0.5</v>
      </c>
      <c r="BC23" s="8">
        <v>9</v>
      </c>
      <c r="BD23" s="8">
        <v>0</v>
      </c>
      <c r="BE23" s="8">
        <v>0.3</v>
      </c>
      <c r="BF23" s="8">
        <v>14</v>
      </c>
      <c r="BG23" s="8">
        <v>0</v>
      </c>
      <c r="BH23" s="8">
        <v>0.6</v>
      </c>
      <c r="BI23" s="8">
        <v>12.6</v>
      </c>
      <c r="BJ23" s="8">
        <v>0</v>
      </c>
      <c r="BK23" s="8">
        <v>0</v>
      </c>
      <c r="BL23" s="8">
        <v>13</v>
      </c>
      <c r="BM23" s="8">
        <v>0</v>
      </c>
      <c r="BN23" s="8">
        <v>0.3</v>
      </c>
      <c r="BO23" s="8">
        <v>14.3</v>
      </c>
      <c r="BP23" s="8">
        <v>0</v>
      </c>
      <c r="BQ23" s="8">
        <v>0.1</v>
      </c>
      <c r="BR23" s="8">
        <v>11.9</v>
      </c>
      <c r="BS23" s="8">
        <v>0</v>
      </c>
      <c r="BT23" s="8">
        <v>1</v>
      </c>
      <c r="BU23" s="8">
        <v>11.6</v>
      </c>
      <c r="BV23" s="8">
        <v>0</v>
      </c>
      <c r="BW23" s="8">
        <v>0</v>
      </c>
      <c r="BX23" s="8">
        <v>6.7</v>
      </c>
      <c r="BY23" s="8">
        <v>0</v>
      </c>
      <c r="BZ23" s="8">
        <v>0.2</v>
      </c>
      <c r="CA23" s="8">
        <v>14.4</v>
      </c>
      <c r="CB23" s="8">
        <v>0</v>
      </c>
      <c r="CC23" s="8">
        <v>0</v>
      </c>
      <c r="CD23" s="8">
        <v>10</v>
      </c>
      <c r="CE23" s="8">
        <v>0</v>
      </c>
      <c r="CF23" s="8">
        <v>0</v>
      </c>
      <c r="CG23" s="8">
        <v>12.4</v>
      </c>
      <c r="CH23" s="8">
        <v>0</v>
      </c>
      <c r="CI23" s="8">
        <v>0.8</v>
      </c>
      <c r="CJ23" s="8">
        <v>7</v>
      </c>
      <c r="CK23" s="8">
        <v>0</v>
      </c>
      <c r="CL23" s="8">
        <v>0</v>
      </c>
      <c r="CM23" s="8">
        <v>3.5</v>
      </c>
      <c r="CN23" s="8">
        <f t="shared" si="0"/>
        <v>2.7</v>
      </c>
      <c r="CO23" s="8">
        <f t="shared" si="0"/>
        <v>5.2</v>
      </c>
      <c r="CP23" s="8">
        <f t="shared" si="0"/>
        <v>244.20000000000002</v>
      </c>
    </row>
    <row r="24" spans="1:94" x14ac:dyDescent="0.25">
      <c r="A24" s="7" t="s">
        <v>97</v>
      </c>
      <c r="B24" s="8">
        <v>0</v>
      </c>
      <c r="C24" s="8">
        <v>0</v>
      </c>
      <c r="D24" s="8">
        <v>4</v>
      </c>
      <c r="E24" s="8">
        <v>0</v>
      </c>
      <c r="F24" s="8">
        <v>0.1</v>
      </c>
      <c r="G24" s="8">
        <v>7.2</v>
      </c>
      <c r="H24" s="8">
        <v>0</v>
      </c>
      <c r="I24" s="8">
        <v>0</v>
      </c>
      <c r="J24" s="8">
        <v>11</v>
      </c>
      <c r="K24" s="8">
        <v>0.1</v>
      </c>
      <c r="L24" s="8">
        <v>0</v>
      </c>
      <c r="M24" s="8">
        <v>5.9</v>
      </c>
      <c r="N24" s="8">
        <v>0</v>
      </c>
      <c r="O24" s="8">
        <v>1</v>
      </c>
      <c r="P24" s="8">
        <v>3</v>
      </c>
      <c r="Q24" s="8">
        <v>0.3</v>
      </c>
      <c r="R24" s="8">
        <v>0</v>
      </c>
      <c r="S24" s="8">
        <v>6.7</v>
      </c>
      <c r="T24" s="8">
        <v>0</v>
      </c>
      <c r="U24" s="8">
        <v>0</v>
      </c>
      <c r="V24" s="8">
        <v>9</v>
      </c>
      <c r="W24" s="8">
        <v>0.3</v>
      </c>
      <c r="X24" s="8">
        <v>0.7</v>
      </c>
      <c r="Y24" s="8">
        <v>6.3</v>
      </c>
      <c r="Z24" s="8">
        <v>1</v>
      </c>
      <c r="AA24" s="8">
        <v>1</v>
      </c>
      <c r="AB24" s="8">
        <v>7</v>
      </c>
      <c r="AC24" s="8">
        <v>1</v>
      </c>
      <c r="AD24" s="8">
        <v>0</v>
      </c>
      <c r="AE24" s="8">
        <v>7</v>
      </c>
      <c r="AF24" s="8">
        <v>2</v>
      </c>
      <c r="AG24" s="8">
        <v>1.3</v>
      </c>
      <c r="AH24" s="8">
        <v>10.7</v>
      </c>
      <c r="AI24" s="8">
        <v>0</v>
      </c>
      <c r="AJ24" s="8">
        <v>0</v>
      </c>
      <c r="AK24" s="8">
        <v>6</v>
      </c>
      <c r="AL24" s="8">
        <v>1.5</v>
      </c>
      <c r="AM24" s="8">
        <v>0.5</v>
      </c>
      <c r="AN24" s="8">
        <v>9</v>
      </c>
      <c r="AO24" s="8" t="s">
        <v>12</v>
      </c>
      <c r="AP24" s="8" t="s">
        <v>12</v>
      </c>
      <c r="AQ24" s="8" t="s">
        <v>12</v>
      </c>
      <c r="AR24" s="8" t="s">
        <v>12</v>
      </c>
      <c r="AS24" s="8" t="s">
        <v>12</v>
      </c>
      <c r="AT24" s="8" t="s">
        <v>12</v>
      </c>
      <c r="AU24" s="8">
        <v>0</v>
      </c>
      <c r="AV24" s="8">
        <v>0</v>
      </c>
      <c r="AW24" s="8">
        <v>4</v>
      </c>
      <c r="AX24" s="8">
        <v>0.2</v>
      </c>
      <c r="AY24" s="8">
        <v>0.8</v>
      </c>
      <c r="AZ24" s="8">
        <v>8.1999999999999993</v>
      </c>
      <c r="BA24" s="8">
        <v>1</v>
      </c>
      <c r="BB24" s="8">
        <v>0.5</v>
      </c>
      <c r="BC24" s="8">
        <v>9.5</v>
      </c>
      <c r="BD24" s="8">
        <v>0.8</v>
      </c>
      <c r="BE24" s="8">
        <v>1.5</v>
      </c>
      <c r="BF24" s="8">
        <v>13.3</v>
      </c>
      <c r="BG24" s="8">
        <v>0.5</v>
      </c>
      <c r="BH24" s="8">
        <v>1.6</v>
      </c>
      <c r="BI24" s="8">
        <v>11.5</v>
      </c>
      <c r="BJ24" s="8">
        <v>1</v>
      </c>
      <c r="BK24" s="8">
        <v>2</v>
      </c>
      <c r="BL24" s="8">
        <v>12</v>
      </c>
      <c r="BM24" s="8">
        <v>0.7</v>
      </c>
      <c r="BN24" s="8">
        <v>1.7</v>
      </c>
      <c r="BO24" s="8">
        <v>13.3</v>
      </c>
      <c r="BP24" s="8">
        <v>1.4</v>
      </c>
      <c r="BQ24" s="8">
        <v>1.5</v>
      </c>
      <c r="BR24" s="8">
        <v>11.8</v>
      </c>
      <c r="BS24" s="8">
        <v>0</v>
      </c>
      <c r="BT24" s="8">
        <v>1.4</v>
      </c>
      <c r="BU24" s="8">
        <v>10.199999999999999</v>
      </c>
      <c r="BV24" s="8">
        <v>0.5</v>
      </c>
      <c r="BW24" s="8">
        <v>0.2</v>
      </c>
      <c r="BX24" s="8">
        <v>7</v>
      </c>
      <c r="BY24" s="8">
        <v>0.2</v>
      </c>
      <c r="BZ24" s="8">
        <v>0</v>
      </c>
      <c r="CA24" s="8">
        <v>14.6</v>
      </c>
      <c r="CB24" s="8">
        <v>0.3</v>
      </c>
      <c r="CC24" s="8">
        <v>2.7</v>
      </c>
      <c r="CD24" s="8">
        <v>7.7</v>
      </c>
      <c r="CE24" s="8">
        <v>0</v>
      </c>
      <c r="CF24" s="8">
        <v>1</v>
      </c>
      <c r="CG24" s="8">
        <v>11.4</v>
      </c>
      <c r="CH24" s="8">
        <v>0</v>
      </c>
      <c r="CI24" s="8">
        <v>1</v>
      </c>
      <c r="CJ24" s="8">
        <v>6</v>
      </c>
      <c r="CK24" s="8">
        <v>0</v>
      </c>
      <c r="CL24" s="8">
        <v>0</v>
      </c>
      <c r="CM24" s="8">
        <v>3.5</v>
      </c>
      <c r="CN24" s="8">
        <f t="shared" si="0"/>
        <v>12.8</v>
      </c>
      <c r="CO24" s="8">
        <f t="shared" si="0"/>
        <v>20.5</v>
      </c>
      <c r="CP24" s="8">
        <f t="shared" si="0"/>
        <v>236.8</v>
      </c>
    </row>
    <row r="25" spans="1:94" x14ac:dyDescent="0.25">
      <c r="A25" s="7" t="s">
        <v>98</v>
      </c>
      <c r="B25" s="8">
        <v>2</v>
      </c>
      <c r="C25" s="8">
        <v>1</v>
      </c>
      <c r="D25" s="8">
        <v>5</v>
      </c>
      <c r="E25" s="8">
        <v>0.1</v>
      </c>
      <c r="F25" s="8">
        <v>0.8</v>
      </c>
      <c r="G25" s="8">
        <v>6.6</v>
      </c>
      <c r="H25" s="8">
        <v>0</v>
      </c>
      <c r="I25" s="8">
        <v>0</v>
      </c>
      <c r="J25" s="8">
        <v>11</v>
      </c>
      <c r="K25" s="8">
        <v>0.2</v>
      </c>
      <c r="L25" s="8">
        <v>0.4</v>
      </c>
      <c r="M25" s="8">
        <v>5.6</v>
      </c>
      <c r="N25" s="8">
        <v>0</v>
      </c>
      <c r="O25" s="8">
        <v>0</v>
      </c>
      <c r="P25" s="8">
        <v>3</v>
      </c>
      <c r="Q25" s="8">
        <v>0</v>
      </c>
      <c r="R25" s="8">
        <v>1.3</v>
      </c>
      <c r="S25" s="8">
        <v>5.3</v>
      </c>
      <c r="T25" s="8">
        <v>0</v>
      </c>
      <c r="U25" s="8">
        <v>0</v>
      </c>
      <c r="V25" s="8">
        <v>9</v>
      </c>
      <c r="W25" s="8">
        <v>0.2</v>
      </c>
      <c r="X25" s="8">
        <v>0.1</v>
      </c>
      <c r="Y25" s="8">
        <v>6.4</v>
      </c>
      <c r="Z25" s="8">
        <v>0</v>
      </c>
      <c r="AA25" s="8">
        <v>0</v>
      </c>
      <c r="AB25" s="8">
        <v>7</v>
      </c>
      <c r="AC25" s="8">
        <v>0</v>
      </c>
      <c r="AD25" s="8">
        <v>0</v>
      </c>
      <c r="AE25" s="8">
        <v>7</v>
      </c>
      <c r="AF25" s="8">
        <v>0</v>
      </c>
      <c r="AG25" s="8">
        <v>0</v>
      </c>
      <c r="AH25" s="8">
        <v>10.7</v>
      </c>
      <c r="AI25" s="8">
        <v>0</v>
      </c>
      <c r="AJ25" s="8">
        <v>1</v>
      </c>
      <c r="AK25" s="8">
        <v>5</v>
      </c>
      <c r="AL25" s="8">
        <v>0</v>
      </c>
      <c r="AM25" s="8">
        <v>0.5</v>
      </c>
      <c r="AN25" s="8">
        <v>8.5</v>
      </c>
      <c r="AO25" s="8" t="s">
        <v>12</v>
      </c>
      <c r="AP25" s="8" t="s">
        <v>12</v>
      </c>
      <c r="AQ25" s="8" t="s">
        <v>12</v>
      </c>
      <c r="AR25" s="8" t="s">
        <v>12</v>
      </c>
      <c r="AS25" s="8" t="s">
        <v>12</v>
      </c>
      <c r="AT25" s="8" t="s">
        <v>12</v>
      </c>
      <c r="AU25" s="8">
        <v>0</v>
      </c>
      <c r="AV25" s="8">
        <v>1</v>
      </c>
      <c r="AW25" s="8">
        <v>3</v>
      </c>
      <c r="AX25" s="8">
        <v>0</v>
      </c>
      <c r="AY25" s="8">
        <v>0</v>
      </c>
      <c r="AZ25" s="8">
        <v>8.1999999999999993</v>
      </c>
      <c r="BA25" s="8">
        <v>0</v>
      </c>
      <c r="BB25" s="8">
        <v>0</v>
      </c>
      <c r="BC25" s="8">
        <v>9.5</v>
      </c>
      <c r="BD25" s="8">
        <v>0.3</v>
      </c>
      <c r="BE25" s="8">
        <v>0</v>
      </c>
      <c r="BF25" s="8">
        <v>13.5</v>
      </c>
      <c r="BG25" s="8">
        <v>0</v>
      </c>
      <c r="BH25" s="8">
        <v>0.8</v>
      </c>
      <c r="BI25" s="8">
        <v>10.8</v>
      </c>
      <c r="BJ25" s="8">
        <v>0.5</v>
      </c>
      <c r="BK25" s="8">
        <v>0</v>
      </c>
      <c r="BL25" s="8">
        <v>12.5</v>
      </c>
      <c r="BM25" s="8">
        <v>0</v>
      </c>
      <c r="BN25" s="8">
        <v>0</v>
      </c>
      <c r="BO25" s="8">
        <v>13.3</v>
      </c>
      <c r="BP25" s="8">
        <v>0</v>
      </c>
      <c r="BQ25" s="8">
        <v>0.5</v>
      </c>
      <c r="BR25" s="8">
        <v>11.3</v>
      </c>
      <c r="BS25" s="8">
        <v>0</v>
      </c>
      <c r="BT25" s="8">
        <v>0</v>
      </c>
      <c r="BU25" s="8">
        <v>10.199999999999999</v>
      </c>
      <c r="BV25" s="8">
        <v>0</v>
      </c>
      <c r="BW25" s="8">
        <v>0</v>
      </c>
      <c r="BX25" s="8">
        <v>7</v>
      </c>
      <c r="BY25" s="8">
        <v>0</v>
      </c>
      <c r="BZ25" s="8">
        <v>1</v>
      </c>
      <c r="CA25" s="8">
        <v>13.6</v>
      </c>
      <c r="CB25" s="8">
        <v>0</v>
      </c>
      <c r="CC25" s="8">
        <v>0.7</v>
      </c>
      <c r="CD25" s="8">
        <v>7</v>
      </c>
      <c r="CE25" s="8">
        <v>0</v>
      </c>
      <c r="CF25" s="8">
        <v>0.6</v>
      </c>
      <c r="CG25" s="8">
        <v>10.8</v>
      </c>
      <c r="CH25" s="8">
        <v>0</v>
      </c>
      <c r="CI25" s="8">
        <v>0.8</v>
      </c>
      <c r="CJ25" s="8">
        <v>5.3</v>
      </c>
      <c r="CK25" s="8">
        <v>0</v>
      </c>
      <c r="CL25" s="8">
        <v>0</v>
      </c>
      <c r="CM25" s="8">
        <v>3.5</v>
      </c>
      <c r="CN25" s="8">
        <f t="shared" si="0"/>
        <v>3.3000000000000003</v>
      </c>
      <c r="CO25" s="8">
        <f t="shared" si="0"/>
        <v>10.499999999999998</v>
      </c>
      <c r="CP25" s="8">
        <f t="shared" si="0"/>
        <v>229.60000000000005</v>
      </c>
    </row>
    <row r="26" spans="1:94" x14ac:dyDescent="0.25">
      <c r="A26" s="7" t="s">
        <v>99</v>
      </c>
      <c r="B26" s="8">
        <v>0</v>
      </c>
      <c r="C26" s="8">
        <v>0</v>
      </c>
      <c r="D26" s="8">
        <v>5</v>
      </c>
      <c r="E26" s="8">
        <v>0.1</v>
      </c>
      <c r="F26" s="8">
        <v>0.2</v>
      </c>
      <c r="G26" s="8">
        <v>6.4</v>
      </c>
      <c r="H26" s="8">
        <v>1</v>
      </c>
      <c r="I26" s="8">
        <v>1</v>
      </c>
      <c r="J26" s="8">
        <v>11</v>
      </c>
      <c r="K26" s="8">
        <v>0.9</v>
      </c>
      <c r="L26" s="8">
        <v>0.2</v>
      </c>
      <c r="M26" s="8">
        <v>6.4</v>
      </c>
      <c r="N26" s="8">
        <v>0</v>
      </c>
      <c r="O26" s="8">
        <v>0</v>
      </c>
      <c r="P26" s="8">
        <v>3</v>
      </c>
      <c r="Q26" s="8">
        <v>2</v>
      </c>
      <c r="R26" s="8">
        <v>0</v>
      </c>
      <c r="S26" s="8">
        <v>7.3</v>
      </c>
      <c r="T26" s="8">
        <v>1</v>
      </c>
      <c r="U26" s="8">
        <v>0</v>
      </c>
      <c r="V26" s="8">
        <v>10</v>
      </c>
      <c r="W26" s="8">
        <v>1.4</v>
      </c>
      <c r="X26" s="8">
        <v>0.1</v>
      </c>
      <c r="Y26" s="8">
        <v>7.7</v>
      </c>
      <c r="Z26" s="8">
        <v>1</v>
      </c>
      <c r="AA26" s="8">
        <v>0</v>
      </c>
      <c r="AB26" s="8">
        <v>8</v>
      </c>
      <c r="AC26" s="8">
        <v>1</v>
      </c>
      <c r="AD26" s="8">
        <v>0</v>
      </c>
      <c r="AE26" s="8">
        <v>8</v>
      </c>
      <c r="AF26" s="8">
        <v>1</v>
      </c>
      <c r="AG26" s="8">
        <v>0.7</v>
      </c>
      <c r="AH26" s="8">
        <v>11</v>
      </c>
      <c r="AI26" s="8">
        <v>2</v>
      </c>
      <c r="AJ26" s="8">
        <v>0</v>
      </c>
      <c r="AK26" s="8">
        <v>7</v>
      </c>
      <c r="AL26" s="8">
        <v>0</v>
      </c>
      <c r="AM26" s="8">
        <v>0</v>
      </c>
      <c r="AN26" s="8">
        <v>8.5</v>
      </c>
      <c r="AO26" s="8" t="s">
        <v>12</v>
      </c>
      <c r="AP26" s="8" t="s">
        <v>12</v>
      </c>
      <c r="AQ26" s="8" t="s">
        <v>12</v>
      </c>
      <c r="AR26" s="8" t="s">
        <v>12</v>
      </c>
      <c r="AS26" s="8" t="s">
        <v>12</v>
      </c>
      <c r="AT26" s="8" t="s">
        <v>12</v>
      </c>
      <c r="AU26" s="8">
        <v>0</v>
      </c>
      <c r="AV26" s="8">
        <v>0</v>
      </c>
      <c r="AW26" s="8">
        <v>3</v>
      </c>
      <c r="AX26" s="8">
        <v>0.3</v>
      </c>
      <c r="AY26" s="8">
        <v>0.7</v>
      </c>
      <c r="AZ26" s="8">
        <v>7.8</v>
      </c>
      <c r="BA26" s="8">
        <v>0</v>
      </c>
      <c r="BB26" s="8">
        <v>0.5</v>
      </c>
      <c r="BC26" s="8">
        <v>9</v>
      </c>
      <c r="BD26" s="8">
        <v>0</v>
      </c>
      <c r="BE26" s="8">
        <v>1.5</v>
      </c>
      <c r="BF26" s="8">
        <v>12</v>
      </c>
      <c r="BG26" s="8">
        <v>0.1</v>
      </c>
      <c r="BH26" s="8">
        <v>0.3</v>
      </c>
      <c r="BI26" s="8">
        <v>10.6</v>
      </c>
      <c r="BJ26" s="8">
        <v>0</v>
      </c>
      <c r="BK26" s="8">
        <v>0.5</v>
      </c>
      <c r="BL26" s="8">
        <v>12</v>
      </c>
      <c r="BM26" s="8">
        <v>0.3</v>
      </c>
      <c r="BN26" s="8">
        <v>1</v>
      </c>
      <c r="BO26" s="8">
        <v>12.7</v>
      </c>
      <c r="BP26" s="8">
        <v>0.8</v>
      </c>
      <c r="BQ26" s="8">
        <v>1.3</v>
      </c>
      <c r="BR26" s="8">
        <v>10.8</v>
      </c>
      <c r="BS26" s="8">
        <v>0.2</v>
      </c>
      <c r="BT26" s="8">
        <v>1.4</v>
      </c>
      <c r="BU26" s="8">
        <v>9</v>
      </c>
      <c r="BV26" s="8">
        <v>0.5</v>
      </c>
      <c r="BW26" s="8">
        <v>0.8</v>
      </c>
      <c r="BX26" s="8">
        <v>6.7</v>
      </c>
      <c r="BY26" s="8">
        <v>1</v>
      </c>
      <c r="BZ26" s="8">
        <v>0.6</v>
      </c>
      <c r="CA26" s="8">
        <v>14</v>
      </c>
      <c r="CB26" s="8">
        <v>2</v>
      </c>
      <c r="CC26" s="8">
        <v>2</v>
      </c>
      <c r="CD26" s="8">
        <v>7</v>
      </c>
      <c r="CE26" s="8">
        <v>0.2</v>
      </c>
      <c r="CF26" s="8">
        <v>1.4</v>
      </c>
      <c r="CG26" s="8">
        <v>9.6</v>
      </c>
      <c r="CH26" s="8">
        <v>0</v>
      </c>
      <c r="CI26" s="8">
        <v>0</v>
      </c>
      <c r="CJ26" s="8">
        <v>5.3</v>
      </c>
      <c r="CK26" s="8">
        <v>0</v>
      </c>
      <c r="CL26" s="8">
        <v>0.3</v>
      </c>
      <c r="CM26" s="8">
        <v>3.3</v>
      </c>
      <c r="CN26" s="8">
        <f t="shared" si="0"/>
        <v>16.8</v>
      </c>
      <c r="CO26" s="8">
        <f t="shared" si="0"/>
        <v>14.500000000000002</v>
      </c>
      <c r="CP26" s="8">
        <f t="shared" si="0"/>
        <v>232.1</v>
      </c>
    </row>
    <row r="27" spans="1:94" x14ac:dyDescent="0.25">
      <c r="A27" s="7" t="s">
        <v>100</v>
      </c>
      <c r="B27" s="8">
        <v>0</v>
      </c>
      <c r="C27" s="8">
        <v>1</v>
      </c>
      <c r="D27" s="8">
        <v>4</v>
      </c>
      <c r="E27" s="8">
        <v>0</v>
      </c>
      <c r="F27" s="8">
        <v>0.7</v>
      </c>
      <c r="G27" s="8">
        <v>5.7</v>
      </c>
      <c r="H27" s="8">
        <v>2</v>
      </c>
      <c r="I27" s="8">
        <v>0</v>
      </c>
      <c r="J27" s="8">
        <v>13</v>
      </c>
      <c r="K27" s="8">
        <v>0</v>
      </c>
      <c r="L27" s="8">
        <v>0.5</v>
      </c>
      <c r="M27" s="8">
        <v>5.9</v>
      </c>
      <c r="N27" s="8">
        <v>0</v>
      </c>
      <c r="O27" s="8">
        <v>1</v>
      </c>
      <c r="P27" s="8">
        <v>2</v>
      </c>
      <c r="Q27" s="8">
        <v>0</v>
      </c>
      <c r="R27" s="8">
        <v>0</v>
      </c>
      <c r="S27" s="8">
        <v>7.3</v>
      </c>
      <c r="T27" s="8">
        <v>0</v>
      </c>
      <c r="U27" s="8">
        <v>1</v>
      </c>
      <c r="V27" s="8">
        <v>9</v>
      </c>
      <c r="W27" s="8">
        <v>0.2</v>
      </c>
      <c r="X27" s="8">
        <v>0.3</v>
      </c>
      <c r="Y27" s="8">
        <v>7.6</v>
      </c>
      <c r="Z27" s="8">
        <v>1</v>
      </c>
      <c r="AA27" s="8">
        <v>0</v>
      </c>
      <c r="AB27" s="8">
        <v>9</v>
      </c>
      <c r="AC27" s="8">
        <v>0</v>
      </c>
      <c r="AD27" s="8">
        <v>0</v>
      </c>
      <c r="AE27" s="8">
        <v>8</v>
      </c>
      <c r="AF27" s="8">
        <v>0</v>
      </c>
      <c r="AG27" s="8">
        <v>0.3</v>
      </c>
      <c r="AH27" s="8">
        <v>10.7</v>
      </c>
      <c r="AI27" s="8">
        <v>0</v>
      </c>
      <c r="AJ27" s="8">
        <v>0</v>
      </c>
      <c r="AK27" s="8">
        <v>7</v>
      </c>
      <c r="AL27" s="8">
        <v>0</v>
      </c>
      <c r="AM27" s="8">
        <v>0</v>
      </c>
      <c r="AN27" s="8">
        <v>8.5</v>
      </c>
      <c r="AO27" s="8" t="s">
        <v>12</v>
      </c>
      <c r="AP27" s="8" t="s">
        <v>12</v>
      </c>
      <c r="AQ27" s="8" t="s">
        <v>12</v>
      </c>
      <c r="AR27" s="8" t="s">
        <v>12</v>
      </c>
      <c r="AS27" s="8" t="s">
        <v>12</v>
      </c>
      <c r="AT27" s="8" t="s">
        <v>12</v>
      </c>
      <c r="AU27" s="8">
        <v>0</v>
      </c>
      <c r="AV27" s="8">
        <v>0</v>
      </c>
      <c r="AW27" s="8">
        <v>3</v>
      </c>
      <c r="AX27" s="8">
        <v>0.5</v>
      </c>
      <c r="AY27" s="8">
        <v>0.3</v>
      </c>
      <c r="AZ27" s="8">
        <v>8</v>
      </c>
      <c r="BA27" s="8">
        <v>0.5</v>
      </c>
      <c r="BB27" s="8">
        <v>0</v>
      </c>
      <c r="BC27" s="8">
        <v>9.5</v>
      </c>
      <c r="BD27" s="8">
        <v>0.5</v>
      </c>
      <c r="BE27" s="8">
        <v>0.5</v>
      </c>
      <c r="BF27" s="8">
        <v>12</v>
      </c>
      <c r="BG27" s="8">
        <v>0.5</v>
      </c>
      <c r="BH27" s="8">
        <v>1.3</v>
      </c>
      <c r="BI27" s="8">
        <v>9.9</v>
      </c>
      <c r="BJ27" s="8">
        <v>1.5</v>
      </c>
      <c r="BK27" s="8">
        <v>2</v>
      </c>
      <c r="BL27" s="8">
        <v>11.5</v>
      </c>
      <c r="BM27" s="8">
        <v>0.3</v>
      </c>
      <c r="BN27" s="8">
        <v>0.7</v>
      </c>
      <c r="BO27" s="8">
        <v>12.3</v>
      </c>
      <c r="BP27" s="8">
        <v>0.3</v>
      </c>
      <c r="BQ27" s="8">
        <v>1.1000000000000001</v>
      </c>
      <c r="BR27" s="8">
        <v>9.9</v>
      </c>
      <c r="BS27" s="8">
        <v>0.2</v>
      </c>
      <c r="BT27" s="8">
        <v>0.8</v>
      </c>
      <c r="BU27" s="8">
        <v>8.4</v>
      </c>
      <c r="BV27" s="8">
        <v>0</v>
      </c>
      <c r="BW27" s="8">
        <v>0.2</v>
      </c>
      <c r="BX27" s="8">
        <v>6.5</v>
      </c>
      <c r="BY27" s="8">
        <v>0</v>
      </c>
      <c r="BZ27" s="8">
        <v>0.2</v>
      </c>
      <c r="CA27" s="8">
        <v>13.8</v>
      </c>
      <c r="CB27" s="8">
        <v>0</v>
      </c>
      <c r="CC27" s="8">
        <v>0.3</v>
      </c>
      <c r="CD27" s="8">
        <v>6.7</v>
      </c>
      <c r="CE27" s="8">
        <v>0</v>
      </c>
      <c r="CF27" s="8">
        <v>0</v>
      </c>
      <c r="CG27" s="8">
        <v>9.6</v>
      </c>
      <c r="CH27" s="8">
        <v>0.3</v>
      </c>
      <c r="CI27" s="8">
        <v>0.3</v>
      </c>
      <c r="CJ27" s="8">
        <v>5.3</v>
      </c>
      <c r="CK27" s="8">
        <v>0.3</v>
      </c>
      <c r="CL27" s="8">
        <v>0</v>
      </c>
      <c r="CM27" s="8">
        <v>3.5</v>
      </c>
      <c r="CN27" s="8">
        <f t="shared" si="0"/>
        <v>8.1</v>
      </c>
      <c r="CO27" s="8">
        <f t="shared" si="0"/>
        <v>12.499999999999998</v>
      </c>
      <c r="CP27" s="8">
        <f t="shared" si="0"/>
        <v>227.60000000000002</v>
      </c>
    </row>
    <row r="28" spans="1:94" x14ac:dyDescent="0.25">
      <c r="A28" s="7" t="s">
        <v>101</v>
      </c>
      <c r="B28" s="8">
        <v>0</v>
      </c>
      <c r="C28" s="8">
        <v>0</v>
      </c>
      <c r="D28" s="8">
        <v>4</v>
      </c>
      <c r="E28" s="8">
        <v>0</v>
      </c>
      <c r="F28" s="8">
        <v>0.9</v>
      </c>
      <c r="G28" s="8">
        <v>4.8</v>
      </c>
      <c r="H28" s="8">
        <v>1</v>
      </c>
      <c r="I28" s="8">
        <v>0</v>
      </c>
      <c r="J28" s="8">
        <v>14</v>
      </c>
      <c r="K28" s="8">
        <v>0.1</v>
      </c>
      <c r="L28" s="8">
        <v>0.6</v>
      </c>
      <c r="M28" s="8">
        <v>5.4</v>
      </c>
      <c r="N28" s="8">
        <v>0</v>
      </c>
      <c r="O28" s="8">
        <v>0</v>
      </c>
      <c r="P28" s="8">
        <v>2</v>
      </c>
      <c r="Q28" s="8">
        <v>1.3</v>
      </c>
      <c r="R28" s="8">
        <v>0</v>
      </c>
      <c r="S28" s="8">
        <v>8.6999999999999993</v>
      </c>
      <c r="T28" s="8">
        <v>1</v>
      </c>
      <c r="U28" s="8">
        <v>0</v>
      </c>
      <c r="V28" s="8">
        <v>10</v>
      </c>
      <c r="W28" s="8">
        <v>0.2</v>
      </c>
      <c r="X28" s="8">
        <v>0.2</v>
      </c>
      <c r="Y28" s="8">
        <v>7.6</v>
      </c>
      <c r="Z28" s="8">
        <v>2</v>
      </c>
      <c r="AA28" s="8">
        <v>0</v>
      </c>
      <c r="AB28" s="8">
        <v>11</v>
      </c>
      <c r="AC28" s="8">
        <v>1</v>
      </c>
      <c r="AD28" s="8">
        <v>0</v>
      </c>
      <c r="AE28" s="8">
        <v>9</v>
      </c>
      <c r="AF28" s="8">
        <v>0</v>
      </c>
      <c r="AG28" s="8">
        <v>0.7</v>
      </c>
      <c r="AH28" s="8">
        <v>10</v>
      </c>
      <c r="AI28" s="8">
        <v>0</v>
      </c>
      <c r="AJ28" s="8">
        <v>0</v>
      </c>
      <c r="AK28" s="8">
        <v>7</v>
      </c>
      <c r="AL28" s="8">
        <v>1</v>
      </c>
      <c r="AM28" s="8">
        <v>1.5</v>
      </c>
      <c r="AN28" s="8">
        <v>8</v>
      </c>
      <c r="AO28" s="8" t="s">
        <v>12</v>
      </c>
      <c r="AP28" s="8" t="s">
        <v>12</v>
      </c>
      <c r="AQ28" s="8" t="s">
        <v>12</v>
      </c>
      <c r="AR28" s="8" t="s">
        <v>12</v>
      </c>
      <c r="AS28" s="8" t="s">
        <v>12</v>
      </c>
      <c r="AT28" s="8" t="s">
        <v>12</v>
      </c>
      <c r="AU28" s="8">
        <v>0</v>
      </c>
      <c r="AV28" s="8">
        <v>0</v>
      </c>
      <c r="AW28" s="8">
        <v>3</v>
      </c>
      <c r="AX28" s="8">
        <v>1</v>
      </c>
      <c r="AY28" s="8">
        <v>0.5</v>
      </c>
      <c r="AZ28" s="8">
        <v>8.6</v>
      </c>
      <c r="BA28" s="8">
        <v>1</v>
      </c>
      <c r="BB28" s="8">
        <v>2</v>
      </c>
      <c r="BC28" s="8">
        <v>8.5</v>
      </c>
      <c r="BD28" s="8">
        <v>0.5</v>
      </c>
      <c r="BE28" s="8">
        <v>0.8</v>
      </c>
      <c r="BF28" s="8">
        <v>11.8</v>
      </c>
      <c r="BG28" s="8">
        <v>0.3</v>
      </c>
      <c r="BH28" s="8">
        <v>0.5</v>
      </c>
      <c r="BI28" s="8">
        <v>9.6</v>
      </c>
      <c r="BJ28" s="8">
        <v>0</v>
      </c>
      <c r="BK28" s="8">
        <v>1.5</v>
      </c>
      <c r="BL28" s="8">
        <v>10</v>
      </c>
      <c r="BM28" s="8">
        <v>0.7</v>
      </c>
      <c r="BN28" s="8">
        <v>0</v>
      </c>
      <c r="BO28" s="8">
        <v>13</v>
      </c>
      <c r="BP28" s="8">
        <v>0</v>
      </c>
      <c r="BQ28" s="8">
        <v>0.3</v>
      </c>
      <c r="BR28" s="8">
        <v>9.6</v>
      </c>
      <c r="BS28" s="8">
        <v>1</v>
      </c>
      <c r="BT28" s="8">
        <v>1</v>
      </c>
      <c r="BU28" s="8">
        <v>8.4</v>
      </c>
      <c r="BV28" s="8">
        <v>0.2</v>
      </c>
      <c r="BW28" s="8">
        <v>1</v>
      </c>
      <c r="BX28" s="8">
        <v>5.7</v>
      </c>
      <c r="BY28" s="8">
        <v>0.6</v>
      </c>
      <c r="BZ28" s="8">
        <v>1.2</v>
      </c>
      <c r="CA28" s="8">
        <v>13.2</v>
      </c>
      <c r="CB28" s="8">
        <v>0.7</v>
      </c>
      <c r="CC28" s="8">
        <v>0.3</v>
      </c>
      <c r="CD28" s="8">
        <v>7</v>
      </c>
      <c r="CE28" s="8">
        <v>0</v>
      </c>
      <c r="CF28" s="8">
        <v>0.6</v>
      </c>
      <c r="CG28" s="8">
        <v>9</v>
      </c>
      <c r="CH28" s="8">
        <v>0</v>
      </c>
      <c r="CI28" s="8">
        <v>0.3</v>
      </c>
      <c r="CJ28" s="8">
        <v>5</v>
      </c>
      <c r="CK28" s="8">
        <v>0</v>
      </c>
      <c r="CL28" s="8">
        <v>0</v>
      </c>
      <c r="CM28" s="8">
        <v>3.5</v>
      </c>
      <c r="CN28" s="8">
        <f t="shared" si="0"/>
        <v>13.6</v>
      </c>
      <c r="CO28" s="8">
        <f t="shared" si="0"/>
        <v>13.9</v>
      </c>
      <c r="CP28" s="8">
        <f t="shared" si="0"/>
        <v>227.39999999999998</v>
      </c>
    </row>
    <row r="29" spans="1:94" x14ac:dyDescent="0.25">
      <c r="A29" s="7" t="s">
        <v>102</v>
      </c>
      <c r="B29" s="8">
        <v>0</v>
      </c>
      <c r="C29" s="8">
        <v>0</v>
      </c>
      <c r="D29" s="8">
        <v>4</v>
      </c>
      <c r="E29" s="8">
        <v>0</v>
      </c>
      <c r="F29" s="8">
        <v>1.1000000000000001</v>
      </c>
      <c r="G29" s="8">
        <v>3.7</v>
      </c>
      <c r="H29" s="8">
        <v>0</v>
      </c>
      <c r="I29" s="8">
        <v>3</v>
      </c>
      <c r="J29" s="8">
        <v>11</v>
      </c>
      <c r="K29" s="8">
        <v>0.5</v>
      </c>
      <c r="L29" s="8">
        <v>0.4</v>
      </c>
      <c r="M29" s="8">
        <v>5.5</v>
      </c>
      <c r="N29" s="8">
        <v>2</v>
      </c>
      <c r="O29" s="8">
        <v>0</v>
      </c>
      <c r="P29" s="8">
        <v>4</v>
      </c>
      <c r="Q29" s="8">
        <v>0</v>
      </c>
      <c r="R29" s="8">
        <v>0.3</v>
      </c>
      <c r="S29" s="8">
        <v>8.3000000000000007</v>
      </c>
      <c r="T29" s="8">
        <v>0</v>
      </c>
      <c r="U29" s="8">
        <v>0</v>
      </c>
      <c r="V29" s="8">
        <v>10</v>
      </c>
      <c r="W29" s="8">
        <v>0</v>
      </c>
      <c r="X29" s="8">
        <v>0</v>
      </c>
      <c r="Y29" s="8">
        <v>7.6</v>
      </c>
      <c r="Z29" s="8">
        <v>0</v>
      </c>
      <c r="AA29" s="8">
        <v>0</v>
      </c>
      <c r="AB29" s="8">
        <v>11</v>
      </c>
      <c r="AC29" s="8">
        <v>0</v>
      </c>
      <c r="AD29" s="8">
        <v>1</v>
      </c>
      <c r="AE29" s="8">
        <v>8</v>
      </c>
      <c r="AF29" s="8">
        <v>0</v>
      </c>
      <c r="AG29" s="8">
        <v>1</v>
      </c>
      <c r="AH29" s="8">
        <v>9</v>
      </c>
      <c r="AI29" s="8">
        <v>2</v>
      </c>
      <c r="AJ29" s="8">
        <v>1</v>
      </c>
      <c r="AK29" s="8">
        <v>8</v>
      </c>
      <c r="AL29" s="8">
        <v>0</v>
      </c>
      <c r="AM29" s="8">
        <v>1</v>
      </c>
      <c r="AN29" s="8">
        <v>7</v>
      </c>
      <c r="AO29" s="8" t="s">
        <v>12</v>
      </c>
      <c r="AP29" s="8" t="s">
        <v>12</v>
      </c>
      <c r="AQ29" s="8" t="s">
        <v>12</v>
      </c>
      <c r="AR29" s="8" t="s">
        <v>12</v>
      </c>
      <c r="AS29" s="8" t="s">
        <v>12</v>
      </c>
      <c r="AT29" s="8" t="s">
        <v>12</v>
      </c>
      <c r="AU29" s="8">
        <v>0</v>
      </c>
      <c r="AV29" s="8">
        <v>0</v>
      </c>
      <c r="AW29" s="8">
        <v>3</v>
      </c>
      <c r="AX29" s="8">
        <v>0.2</v>
      </c>
      <c r="AY29" s="8">
        <v>1.1000000000000001</v>
      </c>
      <c r="AZ29" s="8">
        <v>7.7</v>
      </c>
      <c r="BA29" s="8">
        <v>0</v>
      </c>
      <c r="BB29" s="8">
        <v>0.5</v>
      </c>
      <c r="BC29" s="8">
        <v>8</v>
      </c>
      <c r="BD29" s="8">
        <v>2.2999999999999998</v>
      </c>
      <c r="BE29" s="8">
        <v>0</v>
      </c>
      <c r="BF29" s="8">
        <v>14</v>
      </c>
      <c r="BG29" s="8">
        <v>0.3</v>
      </c>
      <c r="BH29" s="8">
        <v>0.4</v>
      </c>
      <c r="BI29" s="8">
        <v>9.5</v>
      </c>
      <c r="BJ29" s="8">
        <v>0</v>
      </c>
      <c r="BK29" s="8">
        <v>0</v>
      </c>
      <c r="BL29" s="8">
        <v>10</v>
      </c>
      <c r="BM29" s="8">
        <v>0.3</v>
      </c>
      <c r="BN29" s="8">
        <v>0</v>
      </c>
      <c r="BO29" s="8">
        <v>13.3</v>
      </c>
      <c r="BP29" s="8">
        <v>0.1</v>
      </c>
      <c r="BQ29" s="8">
        <v>0.1</v>
      </c>
      <c r="BR29" s="8">
        <v>9.6</v>
      </c>
      <c r="BS29" s="8">
        <v>0</v>
      </c>
      <c r="BT29" s="8">
        <v>0.8</v>
      </c>
      <c r="BU29" s="8">
        <v>7.6</v>
      </c>
      <c r="BV29" s="8">
        <v>0</v>
      </c>
      <c r="BW29" s="8">
        <v>0.5</v>
      </c>
      <c r="BX29" s="8">
        <v>5.2</v>
      </c>
      <c r="BY29" s="8">
        <v>0</v>
      </c>
      <c r="BZ29" s="8">
        <v>0.4</v>
      </c>
      <c r="CA29" s="8">
        <v>12.8</v>
      </c>
      <c r="CB29" s="8">
        <v>0</v>
      </c>
      <c r="CC29" s="8">
        <v>0.7</v>
      </c>
      <c r="CD29" s="8">
        <v>6.3</v>
      </c>
      <c r="CE29" s="8">
        <v>0</v>
      </c>
      <c r="CF29" s="8">
        <v>0.4</v>
      </c>
      <c r="CG29" s="8">
        <v>8.6</v>
      </c>
      <c r="CH29" s="8">
        <v>0</v>
      </c>
      <c r="CI29" s="8">
        <v>0</v>
      </c>
      <c r="CJ29" s="8">
        <v>5</v>
      </c>
      <c r="CK29" s="8">
        <v>0</v>
      </c>
      <c r="CL29" s="8">
        <v>0</v>
      </c>
      <c r="CM29" s="8">
        <v>3.5</v>
      </c>
      <c r="CN29" s="8">
        <f t="shared" ref="CN29:CP48" si="1">SUMIF($B$8:$CM$8,CN$8,$B29:$CM29)</f>
        <v>7.6999999999999993</v>
      </c>
      <c r="CO29" s="8">
        <f t="shared" si="1"/>
        <v>13.700000000000001</v>
      </c>
      <c r="CP29" s="8">
        <f t="shared" si="1"/>
        <v>221.20000000000002</v>
      </c>
    </row>
    <row r="30" spans="1:94" x14ac:dyDescent="0.25">
      <c r="A30" s="7" t="s">
        <v>103</v>
      </c>
      <c r="B30" s="8">
        <v>0</v>
      </c>
      <c r="C30" s="8">
        <v>0</v>
      </c>
      <c r="D30" s="8">
        <v>4</v>
      </c>
      <c r="E30" s="8">
        <v>0</v>
      </c>
      <c r="F30" s="8">
        <v>0</v>
      </c>
      <c r="G30" s="8">
        <v>3.7</v>
      </c>
      <c r="H30" s="8">
        <v>0</v>
      </c>
      <c r="I30" s="8">
        <v>0</v>
      </c>
      <c r="J30" s="8">
        <v>11</v>
      </c>
      <c r="K30" s="8">
        <v>0.3</v>
      </c>
      <c r="L30" s="8">
        <v>0.1</v>
      </c>
      <c r="M30" s="8">
        <v>5.7</v>
      </c>
      <c r="N30" s="8">
        <v>0</v>
      </c>
      <c r="O30" s="8">
        <v>0</v>
      </c>
      <c r="P30" s="8">
        <v>4</v>
      </c>
      <c r="Q30" s="8">
        <v>0.3</v>
      </c>
      <c r="R30" s="8">
        <v>0</v>
      </c>
      <c r="S30" s="8">
        <v>8.6999999999999993</v>
      </c>
      <c r="T30" s="8">
        <v>0</v>
      </c>
      <c r="U30" s="8">
        <v>1</v>
      </c>
      <c r="V30" s="8">
        <v>9</v>
      </c>
      <c r="W30" s="8">
        <v>0.3</v>
      </c>
      <c r="X30" s="8">
        <v>0.5</v>
      </c>
      <c r="Y30" s="8">
        <v>7.4</v>
      </c>
      <c r="Z30" s="8">
        <v>1</v>
      </c>
      <c r="AA30" s="8">
        <v>0</v>
      </c>
      <c r="AB30" s="8">
        <v>12</v>
      </c>
      <c r="AC30" s="8">
        <v>0</v>
      </c>
      <c r="AD30" s="8">
        <v>0</v>
      </c>
      <c r="AE30" s="8">
        <v>8</v>
      </c>
      <c r="AF30" s="8">
        <v>0</v>
      </c>
      <c r="AG30" s="8">
        <v>0</v>
      </c>
      <c r="AH30" s="8">
        <v>9</v>
      </c>
      <c r="AI30" s="8">
        <v>0</v>
      </c>
      <c r="AJ30" s="8">
        <v>0</v>
      </c>
      <c r="AK30" s="8">
        <v>8</v>
      </c>
      <c r="AL30" s="8">
        <v>1</v>
      </c>
      <c r="AM30" s="8">
        <v>0.5</v>
      </c>
      <c r="AN30" s="8">
        <v>7.5</v>
      </c>
      <c r="AO30" s="8" t="s">
        <v>12</v>
      </c>
      <c r="AP30" s="8" t="s">
        <v>12</v>
      </c>
      <c r="AQ30" s="8" t="s">
        <v>12</v>
      </c>
      <c r="AR30" s="8" t="s">
        <v>12</v>
      </c>
      <c r="AS30" s="8" t="s">
        <v>12</v>
      </c>
      <c r="AT30" s="8" t="s">
        <v>12</v>
      </c>
      <c r="AU30" s="8">
        <v>1</v>
      </c>
      <c r="AV30" s="8">
        <v>1</v>
      </c>
      <c r="AW30" s="8">
        <v>3</v>
      </c>
      <c r="AX30" s="8">
        <v>0.3</v>
      </c>
      <c r="AY30" s="8">
        <v>0.5</v>
      </c>
      <c r="AZ30" s="8">
        <v>7.5</v>
      </c>
      <c r="BA30" s="8">
        <v>0</v>
      </c>
      <c r="BB30" s="8">
        <v>0</v>
      </c>
      <c r="BC30" s="8">
        <v>8</v>
      </c>
      <c r="BD30" s="8">
        <v>1.3</v>
      </c>
      <c r="BE30" s="8">
        <v>0</v>
      </c>
      <c r="BF30" s="8">
        <v>15.3</v>
      </c>
      <c r="BG30" s="8">
        <v>0.6</v>
      </c>
      <c r="BH30" s="8">
        <v>0.3</v>
      </c>
      <c r="BI30" s="8">
        <v>9.9</v>
      </c>
      <c r="BJ30" s="8">
        <v>0.5</v>
      </c>
      <c r="BK30" s="8">
        <v>1</v>
      </c>
      <c r="BL30" s="8">
        <v>9.5</v>
      </c>
      <c r="BM30" s="8">
        <v>0</v>
      </c>
      <c r="BN30" s="8">
        <v>1.7</v>
      </c>
      <c r="BO30" s="8">
        <v>11.7</v>
      </c>
      <c r="BP30" s="8">
        <v>0.3</v>
      </c>
      <c r="BQ30" s="8">
        <v>0</v>
      </c>
      <c r="BR30" s="8">
        <v>9.9</v>
      </c>
      <c r="BS30" s="8">
        <v>0.2</v>
      </c>
      <c r="BT30" s="8">
        <v>0.6</v>
      </c>
      <c r="BU30" s="8">
        <v>7.2</v>
      </c>
      <c r="BV30" s="8">
        <v>0.3</v>
      </c>
      <c r="BW30" s="8">
        <v>0.2</v>
      </c>
      <c r="BX30" s="8">
        <v>5.3</v>
      </c>
      <c r="BY30" s="8">
        <v>0.2</v>
      </c>
      <c r="BZ30" s="8">
        <v>0.4</v>
      </c>
      <c r="CA30" s="8">
        <v>12.6</v>
      </c>
      <c r="CB30" s="8">
        <v>0.7</v>
      </c>
      <c r="CC30" s="8">
        <v>0.3</v>
      </c>
      <c r="CD30" s="8">
        <v>6.7</v>
      </c>
      <c r="CE30" s="8">
        <v>0.6</v>
      </c>
      <c r="CF30" s="8">
        <v>0</v>
      </c>
      <c r="CG30" s="8">
        <v>9.1999999999999993</v>
      </c>
      <c r="CH30" s="8">
        <v>0.5</v>
      </c>
      <c r="CI30" s="8">
        <v>0.3</v>
      </c>
      <c r="CJ30" s="8">
        <v>5.3</v>
      </c>
      <c r="CK30" s="8">
        <v>0</v>
      </c>
      <c r="CL30" s="8">
        <v>0</v>
      </c>
      <c r="CM30" s="8">
        <v>3.5</v>
      </c>
      <c r="CN30" s="8">
        <f t="shared" si="1"/>
        <v>9.3999999999999986</v>
      </c>
      <c r="CO30" s="8">
        <f t="shared" si="1"/>
        <v>8.4000000000000021</v>
      </c>
      <c r="CP30" s="8">
        <f t="shared" si="1"/>
        <v>222.6</v>
      </c>
    </row>
    <row r="31" spans="1:94" x14ac:dyDescent="0.25">
      <c r="A31" s="7" t="s">
        <v>104</v>
      </c>
      <c r="B31" s="8">
        <v>0</v>
      </c>
      <c r="C31" s="8">
        <v>0</v>
      </c>
      <c r="D31" s="8">
        <v>4</v>
      </c>
      <c r="E31" s="8">
        <v>0</v>
      </c>
      <c r="F31" s="8">
        <v>0</v>
      </c>
      <c r="G31" s="8">
        <v>3.7</v>
      </c>
      <c r="H31" s="8">
        <v>0</v>
      </c>
      <c r="I31" s="8">
        <v>0</v>
      </c>
      <c r="J31" s="8">
        <v>11</v>
      </c>
      <c r="K31" s="8">
        <v>0</v>
      </c>
      <c r="L31" s="8">
        <v>0</v>
      </c>
      <c r="M31" s="8">
        <v>5.7</v>
      </c>
      <c r="N31" s="8">
        <v>0</v>
      </c>
      <c r="O31" s="8">
        <v>0</v>
      </c>
      <c r="P31" s="8">
        <v>4</v>
      </c>
      <c r="Q31" s="8">
        <v>0</v>
      </c>
      <c r="R31" s="8">
        <v>0</v>
      </c>
      <c r="S31" s="8">
        <v>8.6999999999999993</v>
      </c>
      <c r="T31" s="8">
        <v>0</v>
      </c>
      <c r="U31" s="8">
        <v>0</v>
      </c>
      <c r="V31" s="8">
        <v>9</v>
      </c>
      <c r="W31" s="8">
        <v>0</v>
      </c>
      <c r="X31" s="8">
        <v>0.1</v>
      </c>
      <c r="Y31" s="8">
        <v>7.3</v>
      </c>
      <c r="Z31" s="8">
        <v>0</v>
      </c>
      <c r="AA31" s="8">
        <v>0</v>
      </c>
      <c r="AB31" s="8">
        <v>12</v>
      </c>
      <c r="AC31" s="8">
        <v>0</v>
      </c>
      <c r="AD31" s="8">
        <v>0</v>
      </c>
      <c r="AE31" s="8">
        <v>8</v>
      </c>
      <c r="AF31" s="8">
        <v>0</v>
      </c>
      <c r="AG31" s="8">
        <v>0</v>
      </c>
      <c r="AH31" s="8">
        <v>9</v>
      </c>
      <c r="AI31" s="8">
        <v>0</v>
      </c>
      <c r="AJ31" s="8">
        <v>0</v>
      </c>
      <c r="AK31" s="8">
        <v>8</v>
      </c>
      <c r="AL31" s="8">
        <v>0</v>
      </c>
      <c r="AM31" s="8">
        <v>0</v>
      </c>
      <c r="AN31" s="8">
        <v>7.5</v>
      </c>
      <c r="AO31" s="8" t="s">
        <v>12</v>
      </c>
      <c r="AP31" s="8" t="s">
        <v>12</v>
      </c>
      <c r="AQ31" s="8" t="s">
        <v>12</v>
      </c>
      <c r="AR31" s="8" t="s">
        <v>12</v>
      </c>
      <c r="AS31" s="8" t="s">
        <v>12</v>
      </c>
      <c r="AT31" s="8" t="s">
        <v>12</v>
      </c>
      <c r="AU31" s="8">
        <v>0</v>
      </c>
      <c r="AV31" s="8">
        <v>0</v>
      </c>
      <c r="AW31" s="8">
        <v>3</v>
      </c>
      <c r="AX31" s="8">
        <v>0</v>
      </c>
      <c r="AY31" s="8">
        <v>0</v>
      </c>
      <c r="AZ31" s="8">
        <v>7.5</v>
      </c>
      <c r="BA31" s="8">
        <v>0</v>
      </c>
      <c r="BB31" s="8">
        <v>0.5</v>
      </c>
      <c r="BC31" s="8">
        <v>7.5</v>
      </c>
      <c r="BD31" s="8">
        <v>0</v>
      </c>
      <c r="BE31" s="8">
        <v>0</v>
      </c>
      <c r="BF31" s="8">
        <v>15.3</v>
      </c>
      <c r="BG31" s="8">
        <v>0</v>
      </c>
      <c r="BH31" s="8">
        <v>0</v>
      </c>
      <c r="BI31" s="8">
        <v>9.9</v>
      </c>
      <c r="BJ31" s="8">
        <v>0</v>
      </c>
      <c r="BK31" s="8">
        <v>0.5</v>
      </c>
      <c r="BL31" s="8">
        <v>9</v>
      </c>
      <c r="BM31" s="8">
        <v>0</v>
      </c>
      <c r="BN31" s="8">
        <v>0</v>
      </c>
      <c r="BO31" s="8">
        <v>11.7</v>
      </c>
      <c r="BP31" s="8">
        <v>0</v>
      </c>
      <c r="BQ31" s="8">
        <v>0.3</v>
      </c>
      <c r="BR31" s="8">
        <v>9.6</v>
      </c>
      <c r="BS31" s="8">
        <v>0.4</v>
      </c>
      <c r="BT31" s="8">
        <v>0.8</v>
      </c>
      <c r="BU31" s="8">
        <v>6.8</v>
      </c>
      <c r="BV31" s="8">
        <v>0</v>
      </c>
      <c r="BW31" s="8">
        <v>0</v>
      </c>
      <c r="BX31" s="8">
        <v>5.3</v>
      </c>
      <c r="BY31" s="8">
        <v>0</v>
      </c>
      <c r="BZ31" s="8">
        <v>0</v>
      </c>
      <c r="CA31" s="8">
        <v>12.6</v>
      </c>
      <c r="CB31" s="8">
        <v>0.3</v>
      </c>
      <c r="CC31" s="8">
        <v>0.3</v>
      </c>
      <c r="CD31" s="8">
        <v>6.7</v>
      </c>
      <c r="CE31" s="8">
        <v>0</v>
      </c>
      <c r="CF31" s="8">
        <v>0.2</v>
      </c>
      <c r="CG31" s="8">
        <v>9</v>
      </c>
      <c r="CH31" s="8">
        <v>0</v>
      </c>
      <c r="CI31" s="8">
        <v>0.5</v>
      </c>
      <c r="CJ31" s="8">
        <v>4.8</v>
      </c>
      <c r="CK31" s="8">
        <v>0</v>
      </c>
      <c r="CL31" s="8">
        <v>0</v>
      </c>
      <c r="CM31" s="8">
        <v>3.5</v>
      </c>
      <c r="CN31" s="8">
        <f t="shared" si="1"/>
        <v>0.7</v>
      </c>
      <c r="CO31" s="8">
        <f t="shared" si="1"/>
        <v>3.2</v>
      </c>
      <c r="CP31" s="8">
        <f t="shared" si="1"/>
        <v>220.1</v>
      </c>
    </row>
    <row r="32" spans="1:94" x14ac:dyDescent="0.25">
      <c r="A32" s="7" t="s">
        <v>105</v>
      </c>
      <c r="B32" s="8">
        <v>0</v>
      </c>
      <c r="C32" s="8">
        <v>0</v>
      </c>
      <c r="D32" s="8">
        <v>4</v>
      </c>
      <c r="E32" s="8">
        <v>0.2</v>
      </c>
      <c r="F32" s="8">
        <v>0.1</v>
      </c>
      <c r="G32" s="8">
        <v>3.9</v>
      </c>
      <c r="H32" s="8">
        <v>0</v>
      </c>
      <c r="I32" s="8">
        <v>0</v>
      </c>
      <c r="J32" s="8">
        <v>11</v>
      </c>
      <c r="K32" s="8">
        <v>0.2</v>
      </c>
      <c r="L32" s="8">
        <v>0</v>
      </c>
      <c r="M32" s="8">
        <v>5.9</v>
      </c>
      <c r="N32" s="8">
        <v>0</v>
      </c>
      <c r="O32" s="8">
        <v>0</v>
      </c>
      <c r="P32" s="8">
        <v>4</v>
      </c>
      <c r="Q32" s="8">
        <v>0.3</v>
      </c>
      <c r="R32" s="8">
        <v>0</v>
      </c>
      <c r="S32" s="8">
        <v>9</v>
      </c>
      <c r="T32" s="8">
        <v>0</v>
      </c>
      <c r="U32" s="8">
        <v>1</v>
      </c>
      <c r="V32" s="8">
        <v>8</v>
      </c>
      <c r="W32" s="8">
        <v>0.1</v>
      </c>
      <c r="X32" s="8">
        <v>0.2</v>
      </c>
      <c r="Y32" s="8">
        <v>7.2</v>
      </c>
      <c r="Z32" s="8">
        <v>0</v>
      </c>
      <c r="AA32" s="8">
        <v>0</v>
      </c>
      <c r="AB32" s="8">
        <v>12</v>
      </c>
      <c r="AC32" s="8">
        <v>0</v>
      </c>
      <c r="AD32" s="8">
        <v>0</v>
      </c>
      <c r="AE32" s="8">
        <v>8</v>
      </c>
      <c r="AF32" s="8">
        <v>0</v>
      </c>
      <c r="AG32" s="8">
        <v>1.3</v>
      </c>
      <c r="AH32" s="8">
        <v>7.7</v>
      </c>
      <c r="AI32" s="8">
        <v>0</v>
      </c>
      <c r="AJ32" s="8">
        <v>1</v>
      </c>
      <c r="AK32" s="8">
        <v>7</v>
      </c>
      <c r="AL32" s="8">
        <v>0</v>
      </c>
      <c r="AM32" s="8">
        <v>0</v>
      </c>
      <c r="AN32" s="8">
        <v>7.5</v>
      </c>
      <c r="AO32" s="8" t="s">
        <v>12</v>
      </c>
      <c r="AP32" s="8" t="s">
        <v>12</v>
      </c>
      <c r="AQ32" s="8" t="s">
        <v>12</v>
      </c>
      <c r="AR32" s="8" t="s">
        <v>12</v>
      </c>
      <c r="AS32" s="8" t="s">
        <v>12</v>
      </c>
      <c r="AT32" s="8" t="s">
        <v>12</v>
      </c>
      <c r="AU32" s="8">
        <v>0</v>
      </c>
      <c r="AV32" s="8">
        <v>0</v>
      </c>
      <c r="AW32" s="8">
        <v>3</v>
      </c>
      <c r="AX32" s="8">
        <v>0</v>
      </c>
      <c r="AY32" s="8">
        <v>0.1</v>
      </c>
      <c r="AZ32" s="8">
        <v>7.4</v>
      </c>
      <c r="BA32" s="8">
        <v>1</v>
      </c>
      <c r="BB32" s="8">
        <v>0</v>
      </c>
      <c r="BC32" s="8">
        <v>8.5</v>
      </c>
      <c r="BD32" s="8">
        <v>0.5</v>
      </c>
      <c r="BE32" s="8">
        <v>0.8</v>
      </c>
      <c r="BF32" s="8">
        <v>15</v>
      </c>
      <c r="BG32" s="8">
        <v>0.5</v>
      </c>
      <c r="BH32" s="8">
        <v>0.6</v>
      </c>
      <c r="BI32" s="8">
        <v>9.8000000000000007</v>
      </c>
      <c r="BJ32" s="8">
        <v>0</v>
      </c>
      <c r="BK32" s="8">
        <v>0.5</v>
      </c>
      <c r="BL32" s="8">
        <v>8.5</v>
      </c>
      <c r="BM32" s="8">
        <v>0.3</v>
      </c>
      <c r="BN32" s="8">
        <v>0</v>
      </c>
      <c r="BO32" s="8">
        <v>12</v>
      </c>
      <c r="BP32" s="8">
        <v>0.1</v>
      </c>
      <c r="BQ32" s="8">
        <v>0.3</v>
      </c>
      <c r="BR32" s="8">
        <v>9.5</v>
      </c>
      <c r="BS32" s="8">
        <v>0.4</v>
      </c>
      <c r="BT32" s="8">
        <v>0.4</v>
      </c>
      <c r="BU32" s="8">
        <v>6.8</v>
      </c>
      <c r="BV32" s="8">
        <v>0</v>
      </c>
      <c r="BW32" s="8">
        <v>0.2</v>
      </c>
      <c r="BX32" s="8">
        <v>5.2</v>
      </c>
      <c r="BY32" s="8">
        <v>0.4</v>
      </c>
      <c r="BZ32" s="8">
        <v>1</v>
      </c>
      <c r="CA32" s="8">
        <v>12</v>
      </c>
      <c r="CB32" s="8">
        <v>0</v>
      </c>
      <c r="CC32" s="8">
        <v>0</v>
      </c>
      <c r="CD32" s="8">
        <v>6.7</v>
      </c>
      <c r="CE32" s="8">
        <v>0.2</v>
      </c>
      <c r="CF32" s="8">
        <v>1.6</v>
      </c>
      <c r="CG32" s="8">
        <v>7.6</v>
      </c>
      <c r="CH32" s="8">
        <v>0</v>
      </c>
      <c r="CI32" s="8">
        <v>0.5</v>
      </c>
      <c r="CJ32" s="8">
        <v>4.3</v>
      </c>
      <c r="CK32" s="8">
        <v>0</v>
      </c>
      <c r="CL32" s="8">
        <v>2.5</v>
      </c>
      <c r="CM32" s="8">
        <v>1</v>
      </c>
      <c r="CN32" s="8">
        <f t="shared" si="1"/>
        <v>4.1999999999999993</v>
      </c>
      <c r="CO32" s="8">
        <f t="shared" si="1"/>
        <v>12.1</v>
      </c>
      <c r="CP32" s="8">
        <f t="shared" si="1"/>
        <v>212.50000000000003</v>
      </c>
    </row>
    <row r="33" spans="1:94" x14ac:dyDescent="0.25">
      <c r="A33" s="7" t="s">
        <v>106</v>
      </c>
      <c r="B33" s="8">
        <v>0</v>
      </c>
      <c r="C33" s="8">
        <v>0</v>
      </c>
      <c r="D33" s="8">
        <v>4</v>
      </c>
      <c r="E33" s="8">
        <v>0</v>
      </c>
      <c r="F33" s="8">
        <v>0.4</v>
      </c>
      <c r="G33" s="8">
        <v>3.4</v>
      </c>
      <c r="H33" s="8">
        <v>0</v>
      </c>
      <c r="I33" s="8">
        <v>0</v>
      </c>
      <c r="J33" s="8">
        <v>11</v>
      </c>
      <c r="K33" s="8">
        <v>0.1</v>
      </c>
      <c r="L33" s="8">
        <v>0.1</v>
      </c>
      <c r="M33" s="8">
        <v>5.9</v>
      </c>
      <c r="N33" s="8">
        <v>0</v>
      </c>
      <c r="O33" s="8">
        <v>0</v>
      </c>
      <c r="P33" s="8">
        <v>4</v>
      </c>
      <c r="Q33" s="8">
        <v>0.7</v>
      </c>
      <c r="R33" s="8">
        <v>0.3</v>
      </c>
      <c r="S33" s="8">
        <v>9.3000000000000007</v>
      </c>
      <c r="T33" s="8">
        <v>0</v>
      </c>
      <c r="U33" s="8">
        <v>0</v>
      </c>
      <c r="V33" s="8">
        <v>8</v>
      </c>
      <c r="W33" s="8">
        <v>0.2</v>
      </c>
      <c r="X33" s="8">
        <v>0</v>
      </c>
      <c r="Y33" s="8">
        <v>7.4</v>
      </c>
      <c r="Z33" s="8">
        <v>2</v>
      </c>
      <c r="AA33" s="8">
        <v>1</v>
      </c>
      <c r="AB33" s="8">
        <v>13</v>
      </c>
      <c r="AC33" s="8">
        <v>0</v>
      </c>
      <c r="AD33" s="8">
        <v>0</v>
      </c>
      <c r="AE33" s="8">
        <v>8</v>
      </c>
      <c r="AF33" s="8">
        <v>0</v>
      </c>
      <c r="AG33" s="8">
        <v>0</v>
      </c>
      <c r="AH33" s="8">
        <v>7.7</v>
      </c>
      <c r="AI33" s="8">
        <v>0</v>
      </c>
      <c r="AJ33" s="8">
        <v>0</v>
      </c>
      <c r="AK33" s="8">
        <v>7</v>
      </c>
      <c r="AL33" s="8">
        <v>0</v>
      </c>
      <c r="AM33" s="8">
        <v>0</v>
      </c>
      <c r="AN33" s="8">
        <v>7.5</v>
      </c>
      <c r="AO33" s="8" t="s">
        <v>12</v>
      </c>
      <c r="AP33" s="8" t="s">
        <v>12</v>
      </c>
      <c r="AQ33" s="8" t="s">
        <v>12</v>
      </c>
      <c r="AR33" s="8" t="s">
        <v>12</v>
      </c>
      <c r="AS33" s="8" t="s">
        <v>12</v>
      </c>
      <c r="AT33" s="8" t="s">
        <v>12</v>
      </c>
      <c r="AU33" s="8">
        <v>0</v>
      </c>
      <c r="AV33" s="8">
        <v>0</v>
      </c>
      <c r="AW33" s="8">
        <v>3</v>
      </c>
      <c r="AX33" s="8">
        <v>0.1</v>
      </c>
      <c r="AY33" s="8">
        <v>0.1</v>
      </c>
      <c r="AZ33" s="8">
        <v>7.4</v>
      </c>
      <c r="BA33" s="8">
        <v>0</v>
      </c>
      <c r="BB33" s="8">
        <v>1.5</v>
      </c>
      <c r="BC33" s="8">
        <v>7</v>
      </c>
      <c r="BD33" s="8">
        <v>0.8</v>
      </c>
      <c r="BE33" s="8">
        <v>0.3</v>
      </c>
      <c r="BF33" s="8">
        <v>15.5</v>
      </c>
      <c r="BG33" s="8">
        <v>0</v>
      </c>
      <c r="BH33" s="8">
        <v>0.6</v>
      </c>
      <c r="BI33" s="8">
        <v>9.1</v>
      </c>
      <c r="BJ33" s="8">
        <v>0</v>
      </c>
      <c r="BK33" s="8">
        <v>1.5</v>
      </c>
      <c r="BL33" s="8">
        <v>7</v>
      </c>
      <c r="BM33" s="8">
        <v>0</v>
      </c>
      <c r="BN33" s="8">
        <v>2</v>
      </c>
      <c r="BO33" s="8">
        <v>10</v>
      </c>
      <c r="BP33" s="8">
        <v>0.1</v>
      </c>
      <c r="BQ33" s="8">
        <v>0.1</v>
      </c>
      <c r="BR33" s="8">
        <v>9.5</v>
      </c>
      <c r="BS33" s="8">
        <v>0</v>
      </c>
      <c r="BT33" s="8">
        <v>1</v>
      </c>
      <c r="BU33" s="8">
        <v>5.8</v>
      </c>
      <c r="BV33" s="8">
        <v>0</v>
      </c>
      <c r="BW33" s="8">
        <v>0.2</v>
      </c>
      <c r="BX33" s="8">
        <v>5</v>
      </c>
      <c r="BY33" s="8">
        <v>1</v>
      </c>
      <c r="BZ33" s="8">
        <v>1.4</v>
      </c>
      <c r="CA33" s="8">
        <v>11.6</v>
      </c>
      <c r="CB33" s="8">
        <v>0</v>
      </c>
      <c r="CC33" s="8">
        <v>0.3</v>
      </c>
      <c r="CD33" s="8">
        <v>6.3</v>
      </c>
      <c r="CE33" s="8">
        <v>0.4</v>
      </c>
      <c r="CF33" s="8">
        <v>0.4</v>
      </c>
      <c r="CG33" s="8">
        <v>7.6</v>
      </c>
      <c r="CH33" s="8">
        <v>0</v>
      </c>
      <c r="CI33" s="8">
        <v>0.5</v>
      </c>
      <c r="CJ33" s="8">
        <v>3.8</v>
      </c>
      <c r="CK33" s="8">
        <v>0</v>
      </c>
      <c r="CL33" s="8">
        <v>1</v>
      </c>
      <c r="CM33" s="8">
        <v>0</v>
      </c>
      <c r="CN33" s="8">
        <f t="shared" si="1"/>
        <v>5.4</v>
      </c>
      <c r="CO33" s="8">
        <f t="shared" si="1"/>
        <v>12.7</v>
      </c>
      <c r="CP33" s="8">
        <f t="shared" si="1"/>
        <v>204.80000000000004</v>
      </c>
    </row>
    <row r="34" spans="1:94" x14ac:dyDescent="0.25">
      <c r="A34" s="7" t="s">
        <v>107</v>
      </c>
      <c r="B34" s="8">
        <v>0</v>
      </c>
      <c r="C34" s="8">
        <v>0</v>
      </c>
      <c r="D34" s="8">
        <v>4</v>
      </c>
      <c r="E34" s="8">
        <v>0</v>
      </c>
      <c r="F34" s="8">
        <v>0</v>
      </c>
      <c r="G34" s="8">
        <v>3.4</v>
      </c>
      <c r="H34" s="8">
        <v>0</v>
      </c>
      <c r="I34" s="8">
        <v>0</v>
      </c>
      <c r="J34" s="8">
        <v>11</v>
      </c>
      <c r="K34" s="8">
        <v>0.5</v>
      </c>
      <c r="L34" s="8">
        <v>0</v>
      </c>
      <c r="M34" s="8">
        <v>6.4</v>
      </c>
      <c r="N34" s="8">
        <v>0</v>
      </c>
      <c r="O34" s="8">
        <v>0</v>
      </c>
      <c r="P34" s="8">
        <v>4</v>
      </c>
      <c r="Q34" s="8">
        <v>0</v>
      </c>
      <c r="R34" s="8">
        <v>0</v>
      </c>
      <c r="S34" s="8">
        <v>9.3000000000000007</v>
      </c>
      <c r="T34" s="8">
        <v>0</v>
      </c>
      <c r="U34" s="8">
        <v>0</v>
      </c>
      <c r="V34" s="8">
        <v>8</v>
      </c>
      <c r="W34" s="8">
        <v>0</v>
      </c>
      <c r="X34" s="8">
        <v>0.3</v>
      </c>
      <c r="Y34" s="8">
        <v>7.1</v>
      </c>
      <c r="Z34" s="8">
        <v>0</v>
      </c>
      <c r="AA34" s="8">
        <v>0</v>
      </c>
      <c r="AB34" s="8">
        <v>13</v>
      </c>
      <c r="AC34" s="8">
        <v>0</v>
      </c>
      <c r="AD34" s="8">
        <v>0</v>
      </c>
      <c r="AE34" s="8">
        <v>8</v>
      </c>
      <c r="AF34" s="8">
        <v>0</v>
      </c>
      <c r="AG34" s="8">
        <v>0</v>
      </c>
      <c r="AH34" s="8">
        <v>7.7</v>
      </c>
      <c r="AI34" s="8">
        <v>0</v>
      </c>
      <c r="AJ34" s="8">
        <v>0</v>
      </c>
      <c r="AK34" s="8">
        <v>7</v>
      </c>
      <c r="AL34" s="8">
        <v>0</v>
      </c>
      <c r="AM34" s="8">
        <v>0</v>
      </c>
      <c r="AN34" s="8">
        <v>7.5</v>
      </c>
      <c r="AO34" s="8" t="s">
        <v>12</v>
      </c>
      <c r="AP34" s="8" t="s">
        <v>12</v>
      </c>
      <c r="AQ34" s="8" t="s">
        <v>12</v>
      </c>
      <c r="AR34" s="8" t="s">
        <v>12</v>
      </c>
      <c r="AS34" s="8" t="s">
        <v>12</v>
      </c>
      <c r="AT34" s="8" t="s">
        <v>12</v>
      </c>
      <c r="AU34" s="8">
        <v>0</v>
      </c>
      <c r="AV34" s="8">
        <v>0</v>
      </c>
      <c r="AW34" s="8">
        <v>3</v>
      </c>
      <c r="AX34" s="8">
        <v>0.1</v>
      </c>
      <c r="AY34" s="8">
        <v>0.2</v>
      </c>
      <c r="AZ34" s="8">
        <v>7.3</v>
      </c>
      <c r="BA34" s="8">
        <v>0</v>
      </c>
      <c r="BB34" s="8">
        <v>0</v>
      </c>
      <c r="BC34" s="8">
        <v>7</v>
      </c>
      <c r="BD34" s="8">
        <v>0</v>
      </c>
      <c r="BE34" s="8">
        <v>0</v>
      </c>
      <c r="BF34" s="8">
        <v>15.5</v>
      </c>
      <c r="BG34" s="8">
        <v>0</v>
      </c>
      <c r="BH34" s="8">
        <v>0.4</v>
      </c>
      <c r="BI34" s="8">
        <v>8.8000000000000007</v>
      </c>
      <c r="BJ34" s="8">
        <v>0</v>
      </c>
      <c r="BK34" s="8">
        <v>0</v>
      </c>
      <c r="BL34" s="8">
        <v>7</v>
      </c>
      <c r="BM34" s="8">
        <v>0</v>
      </c>
      <c r="BN34" s="8">
        <v>0.3</v>
      </c>
      <c r="BO34" s="8">
        <v>9.6999999999999993</v>
      </c>
      <c r="BP34" s="8">
        <v>0</v>
      </c>
      <c r="BQ34" s="8">
        <v>0</v>
      </c>
      <c r="BR34" s="8">
        <v>9.5</v>
      </c>
      <c r="BS34" s="8">
        <v>0</v>
      </c>
      <c r="BT34" s="8">
        <v>0</v>
      </c>
      <c r="BU34" s="8">
        <v>5.8</v>
      </c>
      <c r="BV34" s="8">
        <v>0</v>
      </c>
      <c r="BW34" s="8">
        <v>0</v>
      </c>
      <c r="BX34" s="8">
        <v>5</v>
      </c>
      <c r="BY34" s="8">
        <v>0</v>
      </c>
      <c r="BZ34" s="8">
        <v>0</v>
      </c>
      <c r="CA34" s="8">
        <v>11.6</v>
      </c>
      <c r="CB34" s="8">
        <v>0</v>
      </c>
      <c r="CC34" s="8">
        <v>0</v>
      </c>
      <c r="CD34" s="8">
        <v>6.3</v>
      </c>
      <c r="CE34" s="8">
        <v>0.2</v>
      </c>
      <c r="CF34" s="8">
        <v>0</v>
      </c>
      <c r="CG34" s="8">
        <v>7.8</v>
      </c>
      <c r="CH34" s="8">
        <v>0.3</v>
      </c>
      <c r="CI34" s="8">
        <v>0</v>
      </c>
      <c r="CJ34" s="8">
        <v>4</v>
      </c>
      <c r="CK34" s="8">
        <v>0</v>
      </c>
      <c r="CL34" s="8">
        <v>0</v>
      </c>
      <c r="CM34" s="8">
        <v>0</v>
      </c>
      <c r="CN34" s="8">
        <f t="shared" si="1"/>
        <v>1.1000000000000001</v>
      </c>
      <c r="CO34" s="8">
        <f t="shared" si="1"/>
        <v>1.2</v>
      </c>
      <c r="CP34" s="8">
        <f t="shared" si="1"/>
        <v>204.70000000000002</v>
      </c>
    </row>
    <row r="35" spans="1:94" x14ac:dyDescent="0.25">
      <c r="A35" s="7" t="s">
        <v>108</v>
      </c>
      <c r="B35" s="8">
        <v>0</v>
      </c>
      <c r="C35" s="8">
        <v>0</v>
      </c>
      <c r="D35" s="8">
        <v>4</v>
      </c>
      <c r="E35" s="8">
        <v>1.8</v>
      </c>
      <c r="F35" s="8">
        <v>0.8</v>
      </c>
      <c r="G35" s="8">
        <v>4.4000000000000004</v>
      </c>
      <c r="H35" s="8">
        <v>0</v>
      </c>
      <c r="I35" s="8">
        <v>3</v>
      </c>
      <c r="J35" s="8">
        <v>8</v>
      </c>
      <c r="K35" s="8">
        <v>1</v>
      </c>
      <c r="L35" s="8">
        <v>0.9</v>
      </c>
      <c r="M35" s="8">
        <v>6.4</v>
      </c>
      <c r="N35" s="8">
        <v>0</v>
      </c>
      <c r="O35" s="8">
        <v>0</v>
      </c>
      <c r="P35" s="8">
        <v>4</v>
      </c>
      <c r="Q35" s="8">
        <v>3</v>
      </c>
      <c r="R35" s="8">
        <v>4.7</v>
      </c>
      <c r="S35" s="8">
        <v>7.7</v>
      </c>
      <c r="T35" s="8">
        <v>0</v>
      </c>
      <c r="U35" s="8">
        <v>4</v>
      </c>
      <c r="V35" s="8">
        <v>4</v>
      </c>
      <c r="W35" s="8">
        <v>1.5</v>
      </c>
      <c r="X35" s="8">
        <v>2.6</v>
      </c>
      <c r="Y35" s="8">
        <v>6</v>
      </c>
      <c r="Z35" s="8">
        <v>1</v>
      </c>
      <c r="AA35" s="8">
        <v>6</v>
      </c>
      <c r="AB35" s="8">
        <v>8</v>
      </c>
      <c r="AC35" s="8">
        <v>0</v>
      </c>
      <c r="AD35" s="8">
        <v>1</v>
      </c>
      <c r="AE35" s="8">
        <v>7</v>
      </c>
      <c r="AF35" s="8">
        <v>3</v>
      </c>
      <c r="AG35" s="8">
        <v>2.2999999999999998</v>
      </c>
      <c r="AH35" s="8">
        <v>8.3000000000000007</v>
      </c>
      <c r="AI35" s="8">
        <v>6</v>
      </c>
      <c r="AJ35" s="8">
        <v>1</v>
      </c>
      <c r="AK35" s="8">
        <v>12</v>
      </c>
      <c r="AL35" s="8">
        <v>1.5</v>
      </c>
      <c r="AM35" s="8">
        <v>1</v>
      </c>
      <c r="AN35" s="8">
        <v>8</v>
      </c>
      <c r="AO35" s="8" t="s">
        <v>12</v>
      </c>
      <c r="AP35" s="8" t="s">
        <v>12</v>
      </c>
      <c r="AQ35" s="8" t="s">
        <v>12</v>
      </c>
      <c r="AR35" s="8" t="s">
        <v>12</v>
      </c>
      <c r="AS35" s="8" t="s">
        <v>12</v>
      </c>
      <c r="AT35" s="8" t="s">
        <v>12</v>
      </c>
      <c r="AU35" s="8">
        <v>3</v>
      </c>
      <c r="AV35" s="8">
        <v>2</v>
      </c>
      <c r="AW35" s="8">
        <v>4</v>
      </c>
      <c r="AX35" s="8">
        <v>6.2</v>
      </c>
      <c r="AY35" s="8">
        <v>0.8</v>
      </c>
      <c r="AZ35" s="8">
        <v>12.8</v>
      </c>
      <c r="BA35" s="8">
        <v>6.5</v>
      </c>
      <c r="BB35" s="8">
        <v>1.5</v>
      </c>
      <c r="BC35" s="8">
        <v>12</v>
      </c>
      <c r="BD35" s="8">
        <v>3.3</v>
      </c>
      <c r="BE35" s="8">
        <v>1.3</v>
      </c>
      <c r="BF35" s="8">
        <v>17.5</v>
      </c>
      <c r="BG35" s="8">
        <v>2.4</v>
      </c>
      <c r="BH35" s="8">
        <v>2.6</v>
      </c>
      <c r="BI35" s="8">
        <v>8.5</v>
      </c>
      <c r="BJ35" s="8">
        <v>4.5</v>
      </c>
      <c r="BK35" s="8">
        <v>0</v>
      </c>
      <c r="BL35" s="8">
        <v>11.5</v>
      </c>
      <c r="BM35" s="8">
        <v>3.7</v>
      </c>
      <c r="BN35" s="8">
        <v>3.7</v>
      </c>
      <c r="BO35" s="8">
        <v>9.6999999999999993</v>
      </c>
      <c r="BP35" s="8">
        <v>1.9</v>
      </c>
      <c r="BQ35" s="8">
        <v>1</v>
      </c>
      <c r="BR35" s="8">
        <v>10.4</v>
      </c>
      <c r="BS35" s="8">
        <v>2.4</v>
      </c>
      <c r="BT35" s="8">
        <v>1.4</v>
      </c>
      <c r="BU35" s="8">
        <v>6.8</v>
      </c>
      <c r="BV35" s="8">
        <v>1</v>
      </c>
      <c r="BW35" s="8">
        <v>0.2</v>
      </c>
      <c r="BX35" s="8">
        <v>5.8</v>
      </c>
      <c r="BY35" s="8">
        <v>2</v>
      </c>
      <c r="BZ35" s="8">
        <v>1</v>
      </c>
      <c r="CA35" s="8">
        <v>12.6</v>
      </c>
      <c r="CB35" s="8">
        <v>3</v>
      </c>
      <c r="CC35" s="8">
        <v>0</v>
      </c>
      <c r="CD35" s="8">
        <v>9.3000000000000007</v>
      </c>
      <c r="CE35" s="8">
        <v>0.6</v>
      </c>
      <c r="CF35" s="8">
        <v>0.2</v>
      </c>
      <c r="CG35" s="8">
        <v>8.1999999999999993</v>
      </c>
      <c r="CH35" s="8">
        <v>0.8</v>
      </c>
      <c r="CI35" s="8">
        <v>1</v>
      </c>
      <c r="CJ35" s="8">
        <v>3.8</v>
      </c>
      <c r="CK35" s="8">
        <v>0</v>
      </c>
      <c r="CL35" s="8">
        <v>0</v>
      </c>
      <c r="CM35" s="8">
        <v>0</v>
      </c>
      <c r="CN35" s="8">
        <f t="shared" si="1"/>
        <v>60.099999999999994</v>
      </c>
      <c r="CO35" s="8">
        <f t="shared" si="1"/>
        <v>44.000000000000007</v>
      </c>
      <c r="CP35" s="8">
        <f t="shared" si="1"/>
        <v>220.70000000000002</v>
      </c>
    </row>
    <row r="36" spans="1:94" x14ac:dyDescent="0.25">
      <c r="A36" s="7" t="s">
        <v>109</v>
      </c>
      <c r="B36" s="8">
        <v>0</v>
      </c>
      <c r="C36" s="8">
        <v>0</v>
      </c>
      <c r="D36" s="8">
        <v>4</v>
      </c>
      <c r="E36" s="8">
        <v>0</v>
      </c>
      <c r="F36" s="8">
        <v>0</v>
      </c>
      <c r="G36" s="8">
        <v>4.4000000000000004</v>
      </c>
      <c r="H36" s="8">
        <v>0</v>
      </c>
      <c r="I36" s="8">
        <v>0</v>
      </c>
      <c r="J36" s="8">
        <v>8</v>
      </c>
      <c r="K36" s="8">
        <v>0</v>
      </c>
      <c r="L36" s="8">
        <v>0.1</v>
      </c>
      <c r="M36" s="8">
        <v>6.3</v>
      </c>
      <c r="N36" s="8">
        <v>0</v>
      </c>
      <c r="O36" s="8">
        <v>1</v>
      </c>
      <c r="P36" s="8">
        <v>3</v>
      </c>
      <c r="Q36" s="8">
        <v>0</v>
      </c>
      <c r="R36" s="8">
        <v>0</v>
      </c>
      <c r="S36" s="8">
        <v>7.7</v>
      </c>
      <c r="T36" s="8">
        <v>0</v>
      </c>
      <c r="U36" s="8">
        <v>0</v>
      </c>
      <c r="V36" s="8">
        <v>4</v>
      </c>
      <c r="W36" s="8">
        <v>0.4</v>
      </c>
      <c r="X36" s="8">
        <v>0.1</v>
      </c>
      <c r="Y36" s="8">
        <v>6.3</v>
      </c>
      <c r="Z36" s="8">
        <v>1</v>
      </c>
      <c r="AA36" s="8">
        <v>0</v>
      </c>
      <c r="AB36" s="8">
        <v>9</v>
      </c>
      <c r="AC36" s="8">
        <v>0</v>
      </c>
      <c r="AD36" s="8">
        <v>0</v>
      </c>
      <c r="AE36" s="8">
        <v>7</v>
      </c>
      <c r="AF36" s="8">
        <v>0.7</v>
      </c>
      <c r="AG36" s="8">
        <v>1.7</v>
      </c>
      <c r="AH36" s="8">
        <v>7.3</v>
      </c>
      <c r="AI36" s="8">
        <v>0</v>
      </c>
      <c r="AJ36" s="8">
        <v>0</v>
      </c>
      <c r="AK36" s="8">
        <v>12</v>
      </c>
      <c r="AL36" s="8">
        <v>1.5</v>
      </c>
      <c r="AM36" s="8">
        <v>0.5</v>
      </c>
      <c r="AN36" s="8">
        <v>9</v>
      </c>
      <c r="AO36" s="8" t="s">
        <v>12</v>
      </c>
      <c r="AP36" s="8" t="s">
        <v>12</v>
      </c>
      <c r="AQ36" s="8" t="s">
        <v>12</v>
      </c>
      <c r="AR36" s="8" t="s">
        <v>12</v>
      </c>
      <c r="AS36" s="8" t="s">
        <v>12</v>
      </c>
      <c r="AT36" s="8" t="s">
        <v>12</v>
      </c>
      <c r="AU36" s="8">
        <v>0</v>
      </c>
      <c r="AV36" s="8">
        <v>0</v>
      </c>
      <c r="AW36" s="8">
        <v>4</v>
      </c>
      <c r="AX36" s="8">
        <v>0.5</v>
      </c>
      <c r="AY36" s="8">
        <v>0</v>
      </c>
      <c r="AZ36" s="8">
        <v>13.3</v>
      </c>
      <c r="BA36" s="8">
        <v>0</v>
      </c>
      <c r="BB36" s="8">
        <v>0</v>
      </c>
      <c r="BC36" s="8">
        <v>12</v>
      </c>
      <c r="BD36" s="8">
        <v>0.5</v>
      </c>
      <c r="BE36" s="8">
        <v>0</v>
      </c>
      <c r="BF36" s="8">
        <v>18</v>
      </c>
      <c r="BG36" s="8">
        <v>0.1</v>
      </c>
      <c r="BH36" s="8">
        <v>0.3</v>
      </c>
      <c r="BI36" s="8">
        <v>8.4</v>
      </c>
      <c r="BJ36" s="8">
        <v>1</v>
      </c>
      <c r="BK36" s="8">
        <v>0.5</v>
      </c>
      <c r="BL36" s="8">
        <v>12</v>
      </c>
      <c r="BM36" s="8">
        <v>0</v>
      </c>
      <c r="BN36" s="8">
        <v>0</v>
      </c>
      <c r="BO36" s="8">
        <v>9.6999999999999993</v>
      </c>
      <c r="BP36" s="8">
        <v>0.1</v>
      </c>
      <c r="BQ36" s="8">
        <v>0</v>
      </c>
      <c r="BR36" s="8">
        <v>10.5</v>
      </c>
      <c r="BS36" s="8">
        <v>0.8</v>
      </c>
      <c r="BT36" s="8">
        <v>0.2</v>
      </c>
      <c r="BU36" s="8">
        <v>7.4</v>
      </c>
      <c r="BV36" s="8">
        <v>0.3</v>
      </c>
      <c r="BW36" s="8">
        <v>0</v>
      </c>
      <c r="BX36" s="8">
        <v>6.2</v>
      </c>
      <c r="BY36" s="8">
        <v>0</v>
      </c>
      <c r="BZ36" s="8">
        <v>0</v>
      </c>
      <c r="CA36" s="8">
        <v>12.6</v>
      </c>
      <c r="CB36" s="8">
        <v>0.3</v>
      </c>
      <c r="CC36" s="8">
        <v>0</v>
      </c>
      <c r="CD36" s="8">
        <v>9.6999999999999993</v>
      </c>
      <c r="CE36" s="8">
        <v>0.2</v>
      </c>
      <c r="CF36" s="8">
        <v>0.6</v>
      </c>
      <c r="CG36" s="8">
        <v>7.8</v>
      </c>
      <c r="CH36" s="8">
        <v>0</v>
      </c>
      <c r="CI36" s="8">
        <v>0</v>
      </c>
      <c r="CJ36" s="8">
        <v>3.8</v>
      </c>
      <c r="CK36" s="8">
        <v>0</v>
      </c>
      <c r="CL36" s="8">
        <v>0</v>
      </c>
      <c r="CM36" s="8">
        <v>0</v>
      </c>
      <c r="CN36" s="8">
        <f t="shared" si="1"/>
        <v>7.3999999999999986</v>
      </c>
      <c r="CO36" s="8">
        <f t="shared" si="1"/>
        <v>5</v>
      </c>
      <c r="CP36" s="8">
        <f t="shared" si="1"/>
        <v>223.4</v>
      </c>
    </row>
    <row r="37" spans="1:94" x14ac:dyDescent="0.25">
      <c r="A37" s="7" t="s">
        <v>110</v>
      </c>
      <c r="B37" s="8">
        <v>0</v>
      </c>
      <c r="C37" s="8">
        <v>0</v>
      </c>
      <c r="D37" s="8">
        <v>4</v>
      </c>
      <c r="E37" s="8">
        <v>0</v>
      </c>
      <c r="F37" s="8">
        <v>0</v>
      </c>
      <c r="G37" s="8">
        <v>4.4000000000000004</v>
      </c>
      <c r="H37" s="8">
        <v>0</v>
      </c>
      <c r="I37" s="8">
        <v>0</v>
      </c>
      <c r="J37" s="8">
        <v>8</v>
      </c>
      <c r="K37" s="8">
        <v>0</v>
      </c>
      <c r="L37" s="8">
        <v>0</v>
      </c>
      <c r="M37" s="8">
        <v>6.3</v>
      </c>
      <c r="N37" s="8">
        <v>0</v>
      </c>
      <c r="O37" s="8">
        <v>0</v>
      </c>
      <c r="P37" s="8">
        <v>3</v>
      </c>
      <c r="Q37" s="8">
        <v>0</v>
      </c>
      <c r="R37" s="8">
        <v>0.3</v>
      </c>
      <c r="S37" s="8">
        <v>7.3</v>
      </c>
      <c r="T37" s="8">
        <v>0</v>
      </c>
      <c r="U37" s="8">
        <v>0</v>
      </c>
      <c r="V37" s="8">
        <v>4</v>
      </c>
      <c r="W37" s="8">
        <v>0.1</v>
      </c>
      <c r="X37" s="8">
        <v>0</v>
      </c>
      <c r="Y37" s="8">
        <v>6.4</v>
      </c>
      <c r="Z37" s="8">
        <v>0</v>
      </c>
      <c r="AA37" s="8">
        <v>0</v>
      </c>
      <c r="AB37" s="8">
        <v>9</v>
      </c>
      <c r="AC37" s="8">
        <v>0</v>
      </c>
      <c r="AD37" s="8">
        <v>0</v>
      </c>
      <c r="AE37" s="8">
        <v>7</v>
      </c>
      <c r="AF37" s="8">
        <v>0</v>
      </c>
      <c r="AG37" s="8">
        <v>0</v>
      </c>
      <c r="AH37" s="8">
        <v>7.3</v>
      </c>
      <c r="AI37" s="8">
        <v>0</v>
      </c>
      <c r="AJ37" s="8">
        <v>0</v>
      </c>
      <c r="AK37" s="8">
        <v>12</v>
      </c>
      <c r="AL37" s="8">
        <v>0</v>
      </c>
      <c r="AM37" s="8">
        <v>0</v>
      </c>
      <c r="AN37" s="8">
        <v>9</v>
      </c>
      <c r="AO37" s="8" t="s">
        <v>12</v>
      </c>
      <c r="AP37" s="8" t="s">
        <v>12</v>
      </c>
      <c r="AQ37" s="8" t="s">
        <v>12</v>
      </c>
      <c r="AR37" s="8" t="s">
        <v>12</v>
      </c>
      <c r="AS37" s="8" t="s">
        <v>12</v>
      </c>
      <c r="AT37" s="8" t="s">
        <v>12</v>
      </c>
      <c r="AU37" s="8">
        <v>0</v>
      </c>
      <c r="AV37" s="8">
        <v>0</v>
      </c>
      <c r="AW37" s="8">
        <v>4</v>
      </c>
      <c r="AX37" s="8">
        <v>0.4</v>
      </c>
      <c r="AY37" s="8">
        <v>0</v>
      </c>
      <c r="AZ37" s="8">
        <v>13.7</v>
      </c>
      <c r="BA37" s="8">
        <v>0</v>
      </c>
      <c r="BB37" s="8">
        <v>0</v>
      </c>
      <c r="BC37" s="8">
        <v>12</v>
      </c>
      <c r="BD37" s="8">
        <v>0.5</v>
      </c>
      <c r="BE37" s="8">
        <v>0</v>
      </c>
      <c r="BF37" s="8">
        <v>18.5</v>
      </c>
      <c r="BG37" s="8">
        <v>0</v>
      </c>
      <c r="BH37" s="8">
        <v>0</v>
      </c>
      <c r="BI37" s="8">
        <v>8.4</v>
      </c>
      <c r="BJ37" s="8">
        <v>0</v>
      </c>
      <c r="BK37" s="8">
        <v>0</v>
      </c>
      <c r="BL37" s="8">
        <v>12</v>
      </c>
      <c r="BM37" s="8">
        <v>0.3</v>
      </c>
      <c r="BN37" s="8">
        <v>0</v>
      </c>
      <c r="BO37" s="8">
        <v>10</v>
      </c>
      <c r="BP37" s="8">
        <v>0</v>
      </c>
      <c r="BQ37" s="8">
        <v>0</v>
      </c>
      <c r="BR37" s="8">
        <v>10.5</v>
      </c>
      <c r="BS37" s="8">
        <v>0</v>
      </c>
      <c r="BT37" s="8">
        <v>0</v>
      </c>
      <c r="BU37" s="8">
        <v>7.4</v>
      </c>
      <c r="BV37" s="8">
        <v>0</v>
      </c>
      <c r="BW37" s="8">
        <v>0</v>
      </c>
      <c r="BX37" s="8">
        <v>6.2</v>
      </c>
      <c r="BY37" s="8">
        <v>0.2</v>
      </c>
      <c r="BZ37" s="8">
        <v>0</v>
      </c>
      <c r="CA37" s="8">
        <v>12.8</v>
      </c>
      <c r="CB37" s="8">
        <v>0</v>
      </c>
      <c r="CC37" s="8">
        <v>0</v>
      </c>
      <c r="CD37" s="8">
        <v>9.6999999999999993</v>
      </c>
      <c r="CE37" s="8">
        <v>0</v>
      </c>
      <c r="CF37" s="8">
        <v>0</v>
      </c>
      <c r="CG37" s="8">
        <v>7.8</v>
      </c>
      <c r="CH37" s="8">
        <v>0.3</v>
      </c>
      <c r="CI37" s="8">
        <v>0</v>
      </c>
      <c r="CJ37" s="8">
        <v>4</v>
      </c>
      <c r="CK37" s="8">
        <v>0</v>
      </c>
      <c r="CL37" s="8">
        <v>0</v>
      </c>
      <c r="CM37" s="8">
        <v>0</v>
      </c>
      <c r="CN37" s="8">
        <f t="shared" si="1"/>
        <v>1.8</v>
      </c>
      <c r="CO37" s="8">
        <f t="shared" si="1"/>
        <v>0.3</v>
      </c>
      <c r="CP37" s="8">
        <f t="shared" si="1"/>
        <v>224.70000000000002</v>
      </c>
    </row>
    <row r="38" spans="1:94" x14ac:dyDescent="0.25">
      <c r="A38" s="7" t="s">
        <v>111</v>
      </c>
      <c r="B38" s="8">
        <v>0</v>
      </c>
      <c r="C38" s="8">
        <v>0</v>
      </c>
      <c r="D38" s="8">
        <v>4</v>
      </c>
      <c r="E38" s="8">
        <v>0.3</v>
      </c>
      <c r="F38" s="8">
        <v>0.1</v>
      </c>
      <c r="G38" s="8">
        <v>4.5999999999999996</v>
      </c>
      <c r="H38" s="8">
        <v>2</v>
      </c>
      <c r="I38" s="8">
        <v>0</v>
      </c>
      <c r="J38" s="8">
        <v>10</v>
      </c>
      <c r="K38" s="8">
        <v>0.4</v>
      </c>
      <c r="L38" s="8">
        <v>0.1</v>
      </c>
      <c r="M38" s="8">
        <v>6.6</v>
      </c>
      <c r="N38" s="8">
        <v>0</v>
      </c>
      <c r="O38" s="8">
        <v>0</v>
      </c>
      <c r="P38" s="8">
        <v>3</v>
      </c>
      <c r="Q38" s="8">
        <v>0.7</v>
      </c>
      <c r="R38" s="8">
        <v>0</v>
      </c>
      <c r="S38" s="8">
        <v>8</v>
      </c>
      <c r="T38" s="8">
        <v>0</v>
      </c>
      <c r="U38" s="8">
        <v>0</v>
      </c>
      <c r="V38" s="8">
        <v>4</v>
      </c>
      <c r="W38" s="8">
        <v>1</v>
      </c>
      <c r="X38" s="8">
        <v>0</v>
      </c>
      <c r="Y38" s="8">
        <v>7.4</v>
      </c>
      <c r="Z38" s="8">
        <v>0</v>
      </c>
      <c r="AA38" s="8">
        <v>1</v>
      </c>
      <c r="AB38" s="8">
        <v>8</v>
      </c>
      <c r="AC38" s="8">
        <v>0</v>
      </c>
      <c r="AD38" s="8">
        <v>0</v>
      </c>
      <c r="AE38" s="8">
        <v>7</v>
      </c>
      <c r="AF38" s="8">
        <v>1.3</v>
      </c>
      <c r="AG38" s="8">
        <v>0.3</v>
      </c>
      <c r="AH38" s="8">
        <v>8.3000000000000007</v>
      </c>
      <c r="AI38" s="8">
        <v>0</v>
      </c>
      <c r="AJ38" s="8">
        <v>0</v>
      </c>
      <c r="AK38" s="8">
        <v>12</v>
      </c>
      <c r="AL38" s="8">
        <v>2</v>
      </c>
      <c r="AM38" s="8">
        <v>1</v>
      </c>
      <c r="AN38" s="8">
        <v>10</v>
      </c>
      <c r="AO38" s="8" t="s">
        <v>12</v>
      </c>
      <c r="AP38" s="8" t="s">
        <v>12</v>
      </c>
      <c r="AQ38" s="8" t="s">
        <v>12</v>
      </c>
      <c r="AR38" s="8" t="s">
        <v>12</v>
      </c>
      <c r="AS38" s="8" t="s">
        <v>12</v>
      </c>
      <c r="AT38" s="8" t="s">
        <v>12</v>
      </c>
      <c r="AU38" s="8">
        <v>0</v>
      </c>
      <c r="AV38" s="8">
        <v>0</v>
      </c>
      <c r="AW38" s="8">
        <v>4</v>
      </c>
      <c r="AX38" s="8">
        <v>0.5</v>
      </c>
      <c r="AY38" s="8">
        <v>0.4</v>
      </c>
      <c r="AZ38" s="8">
        <v>13.8</v>
      </c>
      <c r="BA38" s="8">
        <v>0.5</v>
      </c>
      <c r="BB38" s="8">
        <v>0</v>
      </c>
      <c r="BC38" s="8">
        <v>12.5</v>
      </c>
      <c r="BD38" s="8">
        <v>2.2999999999999998</v>
      </c>
      <c r="BE38" s="8">
        <v>2.2999999999999998</v>
      </c>
      <c r="BF38" s="8">
        <v>18.5</v>
      </c>
      <c r="BG38" s="8">
        <v>0.5</v>
      </c>
      <c r="BH38" s="8">
        <v>0.8</v>
      </c>
      <c r="BI38" s="8">
        <v>8.1</v>
      </c>
      <c r="BJ38" s="8">
        <v>1.5</v>
      </c>
      <c r="BK38" s="8">
        <v>0.5</v>
      </c>
      <c r="BL38" s="8">
        <v>13</v>
      </c>
      <c r="BM38" s="8">
        <v>1</v>
      </c>
      <c r="BN38" s="8">
        <v>1</v>
      </c>
      <c r="BO38" s="8">
        <v>10</v>
      </c>
      <c r="BP38" s="8">
        <v>0.1</v>
      </c>
      <c r="BQ38" s="8">
        <v>1.3</v>
      </c>
      <c r="BR38" s="8">
        <v>9.4</v>
      </c>
      <c r="BS38" s="8">
        <v>0.4</v>
      </c>
      <c r="BT38" s="8">
        <v>0.2</v>
      </c>
      <c r="BU38" s="8">
        <v>7.6</v>
      </c>
      <c r="BV38" s="8">
        <v>0.2</v>
      </c>
      <c r="BW38" s="8">
        <v>0.8</v>
      </c>
      <c r="BX38" s="8">
        <v>5.5</v>
      </c>
      <c r="BY38" s="8">
        <v>0</v>
      </c>
      <c r="BZ38" s="8">
        <v>0.6</v>
      </c>
      <c r="CA38" s="8">
        <v>12.2</v>
      </c>
      <c r="CB38" s="8">
        <v>0</v>
      </c>
      <c r="CC38" s="8">
        <v>1.3</v>
      </c>
      <c r="CD38" s="8">
        <v>8.3000000000000007</v>
      </c>
      <c r="CE38" s="8">
        <v>0.2</v>
      </c>
      <c r="CF38" s="8">
        <v>0.6</v>
      </c>
      <c r="CG38" s="8">
        <v>7.4</v>
      </c>
      <c r="CH38" s="8">
        <v>0</v>
      </c>
      <c r="CI38" s="8">
        <v>0.5</v>
      </c>
      <c r="CJ38" s="8">
        <v>3.5</v>
      </c>
      <c r="CK38" s="8">
        <v>0</v>
      </c>
      <c r="CL38" s="8">
        <v>0</v>
      </c>
      <c r="CM38" s="8">
        <v>0</v>
      </c>
      <c r="CN38" s="8">
        <f t="shared" si="1"/>
        <v>14.899999999999999</v>
      </c>
      <c r="CO38" s="8">
        <f t="shared" si="1"/>
        <v>12.799999999999999</v>
      </c>
      <c r="CP38" s="8">
        <f t="shared" si="1"/>
        <v>226.7</v>
      </c>
    </row>
    <row r="39" spans="1:94" x14ac:dyDescent="0.25">
      <c r="A39" s="7" t="s">
        <v>112</v>
      </c>
      <c r="B39" s="8">
        <v>0</v>
      </c>
      <c r="C39" s="8">
        <v>0</v>
      </c>
      <c r="D39" s="8">
        <v>4</v>
      </c>
      <c r="E39" s="8">
        <v>1.2</v>
      </c>
      <c r="F39" s="8">
        <v>0</v>
      </c>
      <c r="G39" s="8">
        <v>5.9</v>
      </c>
      <c r="H39" s="8">
        <v>2</v>
      </c>
      <c r="I39" s="8">
        <v>0</v>
      </c>
      <c r="J39" s="8">
        <v>12</v>
      </c>
      <c r="K39" s="8">
        <v>0.7</v>
      </c>
      <c r="L39" s="8">
        <v>0</v>
      </c>
      <c r="M39" s="8">
        <v>7.3</v>
      </c>
      <c r="N39" s="8">
        <v>1</v>
      </c>
      <c r="O39" s="8">
        <v>0</v>
      </c>
      <c r="P39" s="8">
        <v>4</v>
      </c>
      <c r="Q39" s="8">
        <v>0</v>
      </c>
      <c r="R39" s="8">
        <v>0.7</v>
      </c>
      <c r="S39" s="8">
        <v>7.3</v>
      </c>
      <c r="T39" s="8">
        <v>0</v>
      </c>
      <c r="U39" s="8">
        <v>0</v>
      </c>
      <c r="V39" s="8">
        <v>4</v>
      </c>
      <c r="W39" s="8">
        <v>0.1</v>
      </c>
      <c r="X39" s="8">
        <v>0.3</v>
      </c>
      <c r="Y39" s="8">
        <v>7.2</v>
      </c>
      <c r="Z39" s="8">
        <v>3</v>
      </c>
      <c r="AA39" s="8">
        <v>0</v>
      </c>
      <c r="AB39" s="8">
        <v>11</v>
      </c>
      <c r="AC39" s="8">
        <v>0</v>
      </c>
      <c r="AD39" s="8">
        <v>0</v>
      </c>
      <c r="AE39" s="8">
        <v>7</v>
      </c>
      <c r="AF39" s="8">
        <v>0</v>
      </c>
      <c r="AG39" s="8">
        <v>0.3</v>
      </c>
      <c r="AH39" s="8">
        <v>8</v>
      </c>
      <c r="AI39" s="8">
        <v>0</v>
      </c>
      <c r="AJ39" s="8">
        <v>0</v>
      </c>
      <c r="AK39" s="8">
        <v>12</v>
      </c>
      <c r="AL39" s="8">
        <v>0.5</v>
      </c>
      <c r="AM39" s="8">
        <v>0</v>
      </c>
      <c r="AN39" s="8">
        <v>10.5</v>
      </c>
      <c r="AO39" s="8" t="s">
        <v>12</v>
      </c>
      <c r="AP39" s="8" t="s">
        <v>12</v>
      </c>
      <c r="AQ39" s="8" t="s">
        <v>12</v>
      </c>
      <c r="AR39" s="8" t="s">
        <v>12</v>
      </c>
      <c r="AS39" s="8" t="s">
        <v>12</v>
      </c>
      <c r="AT39" s="8" t="s">
        <v>12</v>
      </c>
      <c r="AU39" s="8">
        <v>0</v>
      </c>
      <c r="AV39" s="8">
        <v>0</v>
      </c>
      <c r="AW39" s="8">
        <v>4</v>
      </c>
      <c r="AX39" s="8">
        <v>0.8</v>
      </c>
      <c r="AY39" s="8">
        <v>0.3</v>
      </c>
      <c r="AZ39" s="8">
        <v>14.3</v>
      </c>
      <c r="BA39" s="8">
        <v>0</v>
      </c>
      <c r="BB39" s="8">
        <v>0</v>
      </c>
      <c r="BC39" s="8">
        <v>12.5</v>
      </c>
      <c r="BD39" s="8">
        <v>0.5</v>
      </c>
      <c r="BE39" s="8">
        <v>1.3</v>
      </c>
      <c r="BF39" s="8">
        <v>17.8</v>
      </c>
      <c r="BG39" s="8">
        <v>0.1</v>
      </c>
      <c r="BH39" s="8">
        <v>0</v>
      </c>
      <c r="BI39" s="8">
        <v>8.3000000000000007</v>
      </c>
      <c r="BJ39" s="8">
        <v>1</v>
      </c>
      <c r="BK39" s="8">
        <v>0.5</v>
      </c>
      <c r="BL39" s="8">
        <v>13.5</v>
      </c>
      <c r="BM39" s="8">
        <v>1.3</v>
      </c>
      <c r="BN39" s="8">
        <v>0</v>
      </c>
      <c r="BO39" s="8">
        <v>11.3</v>
      </c>
      <c r="BP39" s="8">
        <v>0.4</v>
      </c>
      <c r="BQ39" s="8">
        <v>0.1</v>
      </c>
      <c r="BR39" s="8">
        <v>9.6</v>
      </c>
      <c r="BS39" s="8">
        <v>0.2</v>
      </c>
      <c r="BT39" s="8">
        <v>0.4</v>
      </c>
      <c r="BU39" s="8">
        <v>7.4</v>
      </c>
      <c r="BV39" s="8">
        <v>0.2</v>
      </c>
      <c r="BW39" s="8">
        <v>0.3</v>
      </c>
      <c r="BX39" s="8">
        <v>5.3</v>
      </c>
      <c r="BY39" s="8">
        <v>0</v>
      </c>
      <c r="BZ39" s="8">
        <v>0.4</v>
      </c>
      <c r="CA39" s="8">
        <v>11.8</v>
      </c>
      <c r="CB39" s="8">
        <v>0</v>
      </c>
      <c r="CC39" s="8">
        <v>0.7</v>
      </c>
      <c r="CD39" s="8">
        <v>7.7</v>
      </c>
      <c r="CE39" s="8">
        <v>0</v>
      </c>
      <c r="CF39" s="8">
        <v>0.2</v>
      </c>
      <c r="CG39" s="8">
        <v>7.2</v>
      </c>
      <c r="CH39" s="8">
        <v>0</v>
      </c>
      <c r="CI39" s="8">
        <v>0.5</v>
      </c>
      <c r="CJ39" s="8">
        <v>3</v>
      </c>
      <c r="CK39" s="8">
        <v>0</v>
      </c>
      <c r="CL39" s="8">
        <v>0</v>
      </c>
      <c r="CM39" s="8">
        <v>0</v>
      </c>
      <c r="CN39" s="8">
        <f t="shared" si="1"/>
        <v>13</v>
      </c>
      <c r="CO39" s="8">
        <f t="shared" si="1"/>
        <v>6.0000000000000009</v>
      </c>
      <c r="CP39" s="8">
        <f t="shared" si="1"/>
        <v>233.90000000000003</v>
      </c>
    </row>
    <row r="40" spans="1:94" x14ac:dyDescent="0.25">
      <c r="A40" s="7" t="s">
        <v>113</v>
      </c>
      <c r="B40" s="8">
        <v>0</v>
      </c>
      <c r="C40" s="8">
        <v>0</v>
      </c>
      <c r="D40" s="8">
        <v>4</v>
      </c>
      <c r="E40" s="8">
        <v>0</v>
      </c>
      <c r="F40" s="8">
        <v>0.1</v>
      </c>
      <c r="G40" s="8">
        <v>5.8</v>
      </c>
      <c r="H40" s="8">
        <v>1</v>
      </c>
      <c r="I40" s="8">
        <v>0</v>
      </c>
      <c r="J40" s="8">
        <v>13</v>
      </c>
      <c r="K40" s="8">
        <v>0.2</v>
      </c>
      <c r="L40" s="8">
        <v>0.6</v>
      </c>
      <c r="M40" s="8">
        <v>6.9</v>
      </c>
      <c r="N40" s="8">
        <v>0</v>
      </c>
      <c r="O40" s="8">
        <v>0</v>
      </c>
      <c r="P40" s="8">
        <v>4</v>
      </c>
      <c r="Q40" s="8">
        <v>0</v>
      </c>
      <c r="R40" s="8">
        <v>0.3</v>
      </c>
      <c r="S40" s="8">
        <v>7</v>
      </c>
      <c r="T40" s="8">
        <v>1</v>
      </c>
      <c r="U40" s="8">
        <v>0</v>
      </c>
      <c r="V40" s="8">
        <v>5</v>
      </c>
      <c r="W40" s="8">
        <v>0.3</v>
      </c>
      <c r="X40" s="8">
        <v>0</v>
      </c>
      <c r="Y40" s="8">
        <v>7.5</v>
      </c>
      <c r="Z40" s="8">
        <v>1</v>
      </c>
      <c r="AA40" s="8">
        <v>1</v>
      </c>
      <c r="AB40" s="8">
        <v>11</v>
      </c>
      <c r="AC40" s="8">
        <v>0</v>
      </c>
      <c r="AD40" s="8">
        <v>2</v>
      </c>
      <c r="AE40" s="8">
        <v>5</v>
      </c>
      <c r="AF40" s="8">
        <v>0</v>
      </c>
      <c r="AG40" s="8">
        <v>0</v>
      </c>
      <c r="AH40" s="8">
        <v>8</v>
      </c>
      <c r="AI40" s="8">
        <v>0</v>
      </c>
      <c r="AJ40" s="8">
        <v>0</v>
      </c>
      <c r="AK40" s="8">
        <v>12</v>
      </c>
      <c r="AL40" s="8">
        <v>0</v>
      </c>
      <c r="AM40" s="8">
        <v>1</v>
      </c>
      <c r="AN40" s="8">
        <v>9.5</v>
      </c>
      <c r="AO40" s="8" t="s">
        <v>12</v>
      </c>
      <c r="AP40" s="8" t="s">
        <v>12</v>
      </c>
      <c r="AQ40" s="8" t="s">
        <v>12</v>
      </c>
      <c r="AR40" s="8" t="s">
        <v>12</v>
      </c>
      <c r="AS40" s="8" t="s">
        <v>12</v>
      </c>
      <c r="AT40" s="8" t="s">
        <v>12</v>
      </c>
      <c r="AU40" s="8">
        <v>1</v>
      </c>
      <c r="AV40" s="8">
        <v>0</v>
      </c>
      <c r="AW40" s="8">
        <v>5</v>
      </c>
      <c r="AX40" s="8">
        <v>0.3</v>
      </c>
      <c r="AY40" s="8">
        <v>0</v>
      </c>
      <c r="AZ40" s="8">
        <v>14.6</v>
      </c>
      <c r="BA40" s="8">
        <v>0</v>
      </c>
      <c r="BB40" s="8">
        <v>0</v>
      </c>
      <c r="BC40" s="8">
        <v>12.5</v>
      </c>
      <c r="BD40" s="8">
        <v>0</v>
      </c>
      <c r="BE40" s="8">
        <v>0.8</v>
      </c>
      <c r="BF40" s="8">
        <v>17</v>
      </c>
      <c r="BG40" s="8">
        <v>0.1</v>
      </c>
      <c r="BH40" s="8">
        <v>0</v>
      </c>
      <c r="BI40" s="8">
        <v>8.4</v>
      </c>
      <c r="BJ40" s="8">
        <v>0</v>
      </c>
      <c r="BK40" s="8">
        <v>0.5</v>
      </c>
      <c r="BL40" s="8">
        <v>13</v>
      </c>
      <c r="BM40" s="8">
        <v>0</v>
      </c>
      <c r="BN40" s="8">
        <v>0.7</v>
      </c>
      <c r="BO40" s="8">
        <v>10.7</v>
      </c>
      <c r="BP40" s="8">
        <v>0</v>
      </c>
      <c r="BQ40" s="8">
        <v>0.4</v>
      </c>
      <c r="BR40" s="8">
        <v>9.3000000000000007</v>
      </c>
      <c r="BS40" s="8">
        <v>0</v>
      </c>
      <c r="BT40" s="8">
        <v>0.2</v>
      </c>
      <c r="BU40" s="8">
        <v>7.2</v>
      </c>
      <c r="BV40" s="8">
        <v>0.2</v>
      </c>
      <c r="BW40" s="8">
        <v>0</v>
      </c>
      <c r="BX40" s="8">
        <v>5.5</v>
      </c>
      <c r="BY40" s="8">
        <v>0</v>
      </c>
      <c r="BZ40" s="8">
        <v>0</v>
      </c>
      <c r="CA40" s="8">
        <v>11.8</v>
      </c>
      <c r="CB40" s="8">
        <v>1</v>
      </c>
      <c r="CC40" s="8">
        <v>0</v>
      </c>
      <c r="CD40" s="8">
        <v>8.6999999999999993</v>
      </c>
      <c r="CE40" s="8">
        <v>0</v>
      </c>
      <c r="CF40" s="8">
        <v>0</v>
      </c>
      <c r="CG40" s="8">
        <v>7.2</v>
      </c>
      <c r="CH40" s="8">
        <v>0</v>
      </c>
      <c r="CI40" s="8">
        <v>0.8</v>
      </c>
      <c r="CJ40" s="8">
        <v>2.2999999999999998</v>
      </c>
      <c r="CK40" s="8">
        <v>0</v>
      </c>
      <c r="CL40" s="8">
        <v>0</v>
      </c>
      <c r="CM40" s="8">
        <v>0</v>
      </c>
      <c r="CN40" s="8">
        <f t="shared" si="1"/>
        <v>6.1</v>
      </c>
      <c r="CO40" s="8">
        <f t="shared" si="1"/>
        <v>8.4</v>
      </c>
      <c r="CP40" s="8">
        <f t="shared" si="1"/>
        <v>231.9</v>
      </c>
    </row>
    <row r="41" spans="1:94" x14ac:dyDescent="0.25">
      <c r="A41" s="7" t="s">
        <v>114</v>
      </c>
      <c r="B41" s="8">
        <v>1</v>
      </c>
      <c r="C41" s="8">
        <v>0</v>
      </c>
      <c r="D41" s="8">
        <v>5</v>
      </c>
      <c r="E41" s="8">
        <v>0.1</v>
      </c>
      <c r="F41" s="8">
        <v>0</v>
      </c>
      <c r="G41" s="8">
        <v>5.9</v>
      </c>
      <c r="H41" s="8">
        <v>2</v>
      </c>
      <c r="I41" s="8">
        <v>0</v>
      </c>
      <c r="J41" s="8">
        <v>15</v>
      </c>
      <c r="K41" s="8">
        <v>0.1</v>
      </c>
      <c r="L41" s="8">
        <v>0.1</v>
      </c>
      <c r="M41" s="8">
        <v>6.9</v>
      </c>
      <c r="N41" s="8">
        <v>0</v>
      </c>
      <c r="O41" s="8">
        <v>0</v>
      </c>
      <c r="P41" s="8">
        <v>4</v>
      </c>
      <c r="Q41" s="8">
        <v>0</v>
      </c>
      <c r="R41" s="8">
        <v>0.7</v>
      </c>
      <c r="S41" s="8">
        <v>6.3</v>
      </c>
      <c r="T41" s="8">
        <v>0</v>
      </c>
      <c r="U41" s="8">
        <v>0</v>
      </c>
      <c r="V41" s="8">
        <v>5</v>
      </c>
      <c r="W41" s="8">
        <v>1.1000000000000001</v>
      </c>
      <c r="X41" s="8">
        <v>0.2</v>
      </c>
      <c r="Y41" s="8">
        <v>8.4</v>
      </c>
      <c r="Z41" s="8">
        <v>0</v>
      </c>
      <c r="AA41" s="8">
        <v>0</v>
      </c>
      <c r="AB41" s="8">
        <v>11</v>
      </c>
      <c r="AC41" s="8">
        <v>0</v>
      </c>
      <c r="AD41" s="8">
        <v>0</v>
      </c>
      <c r="AE41" s="8">
        <v>5</v>
      </c>
      <c r="AF41" s="8">
        <v>0.3</v>
      </c>
      <c r="AG41" s="8">
        <v>0</v>
      </c>
      <c r="AH41" s="8">
        <v>8.3000000000000007</v>
      </c>
      <c r="AI41" s="8">
        <v>1</v>
      </c>
      <c r="AJ41" s="8">
        <v>0</v>
      </c>
      <c r="AK41" s="8">
        <v>13</v>
      </c>
      <c r="AL41" s="8">
        <v>0</v>
      </c>
      <c r="AM41" s="8">
        <v>0</v>
      </c>
      <c r="AN41" s="8">
        <v>9.5</v>
      </c>
      <c r="AO41" s="8" t="s">
        <v>12</v>
      </c>
      <c r="AP41" s="8" t="s">
        <v>12</v>
      </c>
      <c r="AQ41" s="8" t="s">
        <v>12</v>
      </c>
      <c r="AR41" s="8" t="s">
        <v>12</v>
      </c>
      <c r="AS41" s="8" t="s">
        <v>12</v>
      </c>
      <c r="AT41" s="8" t="s">
        <v>12</v>
      </c>
      <c r="AU41" s="8">
        <v>0</v>
      </c>
      <c r="AV41" s="8">
        <v>0</v>
      </c>
      <c r="AW41" s="8">
        <v>5</v>
      </c>
      <c r="AX41" s="8">
        <v>0.2</v>
      </c>
      <c r="AY41" s="8">
        <v>0.2</v>
      </c>
      <c r="AZ41" s="8">
        <v>14.6</v>
      </c>
      <c r="BA41" s="8">
        <v>0</v>
      </c>
      <c r="BB41" s="8">
        <v>0.5</v>
      </c>
      <c r="BC41" s="8">
        <v>12</v>
      </c>
      <c r="BD41" s="8">
        <v>0.8</v>
      </c>
      <c r="BE41" s="8">
        <v>0.8</v>
      </c>
      <c r="BF41" s="8">
        <v>17</v>
      </c>
      <c r="BG41" s="8">
        <v>0.1</v>
      </c>
      <c r="BH41" s="8">
        <v>0.4</v>
      </c>
      <c r="BI41" s="8">
        <v>8.1</v>
      </c>
      <c r="BJ41" s="8">
        <v>0</v>
      </c>
      <c r="BK41" s="8">
        <v>0</v>
      </c>
      <c r="BL41" s="8">
        <v>13</v>
      </c>
      <c r="BM41" s="8">
        <v>0</v>
      </c>
      <c r="BN41" s="8">
        <v>0</v>
      </c>
      <c r="BO41" s="8">
        <v>10.7</v>
      </c>
      <c r="BP41" s="8">
        <v>0.5</v>
      </c>
      <c r="BQ41" s="8">
        <v>0.1</v>
      </c>
      <c r="BR41" s="8">
        <v>9.6</v>
      </c>
      <c r="BS41" s="8">
        <v>0</v>
      </c>
      <c r="BT41" s="8">
        <v>0.8</v>
      </c>
      <c r="BU41" s="8">
        <v>6.4</v>
      </c>
      <c r="BV41" s="8">
        <v>0</v>
      </c>
      <c r="BW41" s="8">
        <v>0</v>
      </c>
      <c r="BX41" s="8">
        <v>5.5</v>
      </c>
      <c r="BY41" s="8">
        <v>0</v>
      </c>
      <c r="BZ41" s="8">
        <v>0.4</v>
      </c>
      <c r="CA41" s="8">
        <v>11.4</v>
      </c>
      <c r="CB41" s="8">
        <v>0</v>
      </c>
      <c r="CC41" s="8">
        <v>0</v>
      </c>
      <c r="CD41" s="8">
        <v>8.6999999999999993</v>
      </c>
      <c r="CE41" s="8">
        <v>0</v>
      </c>
      <c r="CF41" s="8">
        <v>1.4</v>
      </c>
      <c r="CG41" s="8">
        <v>5.8</v>
      </c>
      <c r="CH41" s="8">
        <v>0</v>
      </c>
      <c r="CI41" s="8">
        <v>0.3</v>
      </c>
      <c r="CJ41" s="8">
        <v>2</v>
      </c>
      <c r="CK41" s="8">
        <v>0</v>
      </c>
      <c r="CL41" s="8">
        <v>0</v>
      </c>
      <c r="CM41" s="8">
        <v>0</v>
      </c>
      <c r="CN41" s="8">
        <f t="shared" si="1"/>
        <v>7.2</v>
      </c>
      <c r="CO41" s="8">
        <f t="shared" si="1"/>
        <v>5.8999999999999995</v>
      </c>
      <c r="CP41" s="8">
        <f t="shared" si="1"/>
        <v>233.09999999999997</v>
      </c>
    </row>
    <row r="42" spans="1:94" x14ac:dyDescent="0.25">
      <c r="A42" s="7" t="s">
        <v>115</v>
      </c>
      <c r="B42" s="8">
        <v>0</v>
      </c>
      <c r="C42" s="8">
        <v>0</v>
      </c>
      <c r="D42" s="8">
        <v>5</v>
      </c>
      <c r="E42" s="8">
        <v>0</v>
      </c>
      <c r="F42" s="8">
        <v>1.2</v>
      </c>
      <c r="G42" s="8">
        <v>4.5999999999999996</v>
      </c>
      <c r="H42" s="8">
        <v>1</v>
      </c>
      <c r="I42" s="8">
        <v>0</v>
      </c>
      <c r="J42" s="8">
        <v>16</v>
      </c>
      <c r="K42" s="8">
        <v>1</v>
      </c>
      <c r="L42" s="8">
        <v>0</v>
      </c>
      <c r="M42" s="8">
        <v>7.9</v>
      </c>
      <c r="N42" s="8">
        <v>0</v>
      </c>
      <c r="O42" s="8">
        <v>0</v>
      </c>
      <c r="P42" s="8">
        <v>4</v>
      </c>
      <c r="Q42" s="8">
        <v>1</v>
      </c>
      <c r="R42" s="8">
        <v>0.3</v>
      </c>
      <c r="S42" s="8">
        <v>7</v>
      </c>
      <c r="T42" s="8">
        <v>1</v>
      </c>
      <c r="U42" s="8">
        <v>0</v>
      </c>
      <c r="V42" s="8">
        <v>6</v>
      </c>
      <c r="W42" s="8">
        <v>0.2</v>
      </c>
      <c r="X42" s="8">
        <v>0.4</v>
      </c>
      <c r="Y42" s="8">
        <v>8.1999999999999993</v>
      </c>
      <c r="Z42" s="8">
        <v>2</v>
      </c>
      <c r="AA42" s="8">
        <v>1</v>
      </c>
      <c r="AB42" s="8">
        <v>12</v>
      </c>
      <c r="AC42" s="8">
        <v>2</v>
      </c>
      <c r="AD42" s="8">
        <v>0</v>
      </c>
      <c r="AE42" s="8">
        <v>7</v>
      </c>
      <c r="AF42" s="8">
        <v>1.7</v>
      </c>
      <c r="AG42" s="8">
        <v>1</v>
      </c>
      <c r="AH42" s="8">
        <v>9</v>
      </c>
      <c r="AI42" s="8">
        <v>1</v>
      </c>
      <c r="AJ42" s="8">
        <v>1</v>
      </c>
      <c r="AK42" s="8">
        <v>13</v>
      </c>
      <c r="AL42" s="8">
        <v>0.5</v>
      </c>
      <c r="AM42" s="8">
        <v>1</v>
      </c>
      <c r="AN42" s="8">
        <v>9</v>
      </c>
      <c r="AO42" s="8" t="s">
        <v>12</v>
      </c>
      <c r="AP42" s="8" t="s">
        <v>12</v>
      </c>
      <c r="AQ42" s="8" t="s">
        <v>12</v>
      </c>
      <c r="AR42" s="8" t="s">
        <v>12</v>
      </c>
      <c r="AS42" s="8" t="s">
        <v>12</v>
      </c>
      <c r="AT42" s="8" t="s">
        <v>12</v>
      </c>
      <c r="AU42" s="8">
        <v>1</v>
      </c>
      <c r="AV42" s="8">
        <v>0</v>
      </c>
      <c r="AW42" s="8">
        <v>6</v>
      </c>
      <c r="AX42" s="8">
        <v>1.1000000000000001</v>
      </c>
      <c r="AY42" s="8">
        <v>1</v>
      </c>
      <c r="AZ42" s="8">
        <v>14.7</v>
      </c>
      <c r="BA42" s="8">
        <v>1</v>
      </c>
      <c r="BB42" s="8">
        <v>2.5</v>
      </c>
      <c r="BC42" s="8">
        <v>10.5</v>
      </c>
      <c r="BD42" s="8">
        <v>0</v>
      </c>
      <c r="BE42" s="8">
        <v>1</v>
      </c>
      <c r="BF42" s="8">
        <v>16</v>
      </c>
      <c r="BG42" s="8">
        <v>0</v>
      </c>
      <c r="BH42" s="8">
        <v>0.5</v>
      </c>
      <c r="BI42" s="8">
        <v>7.6</v>
      </c>
      <c r="BJ42" s="8">
        <v>0.5</v>
      </c>
      <c r="BK42" s="8">
        <v>2</v>
      </c>
      <c r="BL42" s="8">
        <v>11.5</v>
      </c>
      <c r="BM42" s="8">
        <v>0</v>
      </c>
      <c r="BN42" s="8">
        <v>1.3</v>
      </c>
      <c r="BO42" s="8">
        <v>9.3000000000000007</v>
      </c>
      <c r="BP42" s="8">
        <v>0.6</v>
      </c>
      <c r="BQ42" s="8">
        <v>1</v>
      </c>
      <c r="BR42" s="8">
        <v>9.3000000000000007</v>
      </c>
      <c r="BS42" s="8">
        <v>0.4</v>
      </c>
      <c r="BT42" s="8">
        <v>0.4</v>
      </c>
      <c r="BU42" s="8">
        <v>6.4</v>
      </c>
      <c r="BV42" s="8">
        <v>0</v>
      </c>
      <c r="BW42" s="8">
        <v>0.2</v>
      </c>
      <c r="BX42" s="8">
        <v>5.3</v>
      </c>
      <c r="BY42" s="8">
        <v>0</v>
      </c>
      <c r="BZ42" s="8">
        <v>1.2</v>
      </c>
      <c r="CA42" s="8">
        <v>10.199999999999999</v>
      </c>
      <c r="CB42" s="8">
        <v>0</v>
      </c>
      <c r="CC42" s="8">
        <v>0.3</v>
      </c>
      <c r="CD42" s="8">
        <v>8.3000000000000007</v>
      </c>
      <c r="CE42" s="8">
        <v>0.2</v>
      </c>
      <c r="CF42" s="8">
        <v>2.2000000000000002</v>
      </c>
      <c r="CG42" s="8">
        <v>3.8</v>
      </c>
      <c r="CH42" s="8">
        <v>0</v>
      </c>
      <c r="CI42" s="8">
        <v>0</v>
      </c>
      <c r="CJ42" s="8">
        <v>2</v>
      </c>
      <c r="CK42" s="8">
        <v>0</v>
      </c>
      <c r="CL42" s="8">
        <v>0</v>
      </c>
      <c r="CM42" s="8">
        <v>0</v>
      </c>
      <c r="CN42" s="8">
        <f t="shared" si="1"/>
        <v>16.2</v>
      </c>
      <c r="CO42" s="8">
        <f t="shared" si="1"/>
        <v>19.5</v>
      </c>
      <c r="CP42" s="8">
        <f t="shared" si="1"/>
        <v>229.60000000000005</v>
      </c>
    </row>
    <row r="43" spans="1:94" x14ac:dyDescent="0.25">
      <c r="A43" s="7" t="s">
        <v>116</v>
      </c>
      <c r="B43" s="8">
        <v>0</v>
      </c>
      <c r="C43" s="8">
        <v>1</v>
      </c>
      <c r="D43" s="8">
        <v>4</v>
      </c>
      <c r="E43" s="8">
        <v>0.4</v>
      </c>
      <c r="F43" s="8">
        <v>0.5</v>
      </c>
      <c r="G43" s="8">
        <v>4.5</v>
      </c>
      <c r="H43" s="8">
        <v>0</v>
      </c>
      <c r="I43" s="8">
        <v>1</v>
      </c>
      <c r="J43" s="8">
        <v>15</v>
      </c>
      <c r="K43" s="8">
        <v>0.6</v>
      </c>
      <c r="L43" s="8">
        <v>0.6</v>
      </c>
      <c r="M43" s="8">
        <v>8</v>
      </c>
      <c r="N43" s="8">
        <v>0</v>
      </c>
      <c r="O43" s="8">
        <v>1</v>
      </c>
      <c r="P43" s="8">
        <v>3</v>
      </c>
      <c r="Q43" s="8">
        <v>1.3</v>
      </c>
      <c r="R43" s="8">
        <v>0</v>
      </c>
      <c r="S43" s="8">
        <v>8.3000000000000007</v>
      </c>
      <c r="T43" s="8">
        <v>0</v>
      </c>
      <c r="U43" s="8">
        <v>0</v>
      </c>
      <c r="V43" s="8">
        <v>6</v>
      </c>
      <c r="W43" s="8">
        <v>0.9</v>
      </c>
      <c r="X43" s="8">
        <v>1</v>
      </c>
      <c r="Y43" s="8">
        <v>8.1</v>
      </c>
      <c r="Z43" s="8">
        <v>0</v>
      </c>
      <c r="AA43" s="8">
        <v>1</v>
      </c>
      <c r="AB43" s="8">
        <v>11</v>
      </c>
      <c r="AC43" s="8">
        <v>0</v>
      </c>
      <c r="AD43" s="8">
        <v>0</v>
      </c>
      <c r="AE43" s="8">
        <v>7</v>
      </c>
      <c r="AF43" s="8">
        <v>0.3</v>
      </c>
      <c r="AG43" s="8">
        <v>0.7</v>
      </c>
      <c r="AH43" s="8">
        <v>8.6999999999999993</v>
      </c>
      <c r="AI43" s="8">
        <v>2</v>
      </c>
      <c r="AJ43" s="8">
        <v>0</v>
      </c>
      <c r="AK43" s="8">
        <v>15</v>
      </c>
      <c r="AL43" s="8">
        <v>2</v>
      </c>
      <c r="AM43" s="8">
        <v>2.5</v>
      </c>
      <c r="AN43" s="8">
        <v>8.5</v>
      </c>
      <c r="AO43" s="8" t="s">
        <v>12</v>
      </c>
      <c r="AP43" s="8" t="s">
        <v>12</v>
      </c>
      <c r="AQ43" s="8" t="s">
        <v>12</v>
      </c>
      <c r="AR43" s="8" t="s">
        <v>12</v>
      </c>
      <c r="AS43" s="8" t="s">
        <v>12</v>
      </c>
      <c r="AT43" s="8" t="s">
        <v>12</v>
      </c>
      <c r="AU43" s="8">
        <v>0</v>
      </c>
      <c r="AV43" s="8">
        <v>1</v>
      </c>
      <c r="AW43" s="8">
        <v>5</v>
      </c>
      <c r="AX43" s="8">
        <v>1.3</v>
      </c>
      <c r="AY43" s="8">
        <v>2.1</v>
      </c>
      <c r="AZ43" s="8">
        <v>13.9</v>
      </c>
      <c r="BA43" s="8">
        <v>1.5</v>
      </c>
      <c r="BB43" s="8">
        <v>1</v>
      </c>
      <c r="BC43" s="8">
        <v>11</v>
      </c>
      <c r="BD43" s="8">
        <v>1.5</v>
      </c>
      <c r="BE43" s="8">
        <v>1.3</v>
      </c>
      <c r="BF43" s="8">
        <v>16.3</v>
      </c>
      <c r="BG43" s="8">
        <v>0.4</v>
      </c>
      <c r="BH43" s="8">
        <v>0.9</v>
      </c>
      <c r="BI43" s="8">
        <v>7.1</v>
      </c>
      <c r="BJ43" s="8">
        <v>1</v>
      </c>
      <c r="BK43" s="8">
        <v>0</v>
      </c>
      <c r="BL43" s="8">
        <v>12.5</v>
      </c>
      <c r="BM43" s="8">
        <v>0.7</v>
      </c>
      <c r="BN43" s="8">
        <v>1</v>
      </c>
      <c r="BO43" s="8">
        <v>9</v>
      </c>
      <c r="BP43" s="8">
        <v>0.9</v>
      </c>
      <c r="BQ43" s="8">
        <v>0.6</v>
      </c>
      <c r="BR43" s="8">
        <v>9.5</v>
      </c>
      <c r="BS43" s="8">
        <v>0.2</v>
      </c>
      <c r="BT43" s="8">
        <v>0.8</v>
      </c>
      <c r="BU43" s="8">
        <v>5.8</v>
      </c>
      <c r="BV43" s="8">
        <v>0</v>
      </c>
      <c r="BW43" s="8">
        <v>1.7</v>
      </c>
      <c r="BX43" s="8">
        <v>3.7</v>
      </c>
      <c r="BY43" s="8">
        <v>0.6</v>
      </c>
      <c r="BZ43" s="8">
        <v>1.4</v>
      </c>
      <c r="CA43" s="8">
        <v>9.4</v>
      </c>
      <c r="CB43" s="8">
        <v>1</v>
      </c>
      <c r="CC43" s="8">
        <v>1</v>
      </c>
      <c r="CD43" s="8">
        <v>8.3000000000000007</v>
      </c>
      <c r="CE43" s="8">
        <v>1.2</v>
      </c>
      <c r="CF43" s="8">
        <v>0.6</v>
      </c>
      <c r="CG43" s="8">
        <v>4.4000000000000004</v>
      </c>
      <c r="CH43" s="8">
        <v>0</v>
      </c>
      <c r="CI43" s="8">
        <v>0</v>
      </c>
      <c r="CJ43" s="8">
        <v>2</v>
      </c>
      <c r="CK43" s="8">
        <v>0</v>
      </c>
      <c r="CL43" s="8">
        <v>0</v>
      </c>
      <c r="CM43" s="8">
        <v>0</v>
      </c>
      <c r="CN43" s="8">
        <f t="shared" si="1"/>
        <v>17.8</v>
      </c>
      <c r="CO43" s="8">
        <f t="shared" si="1"/>
        <v>22.700000000000003</v>
      </c>
      <c r="CP43" s="8">
        <f t="shared" si="1"/>
        <v>225.00000000000003</v>
      </c>
    </row>
    <row r="44" spans="1:94" x14ac:dyDescent="0.25">
      <c r="A44" s="7" t="s">
        <v>117</v>
      </c>
      <c r="B44" s="8">
        <v>0</v>
      </c>
      <c r="C44" s="8">
        <v>0</v>
      </c>
      <c r="D44" s="8">
        <v>4</v>
      </c>
      <c r="E44" s="8">
        <v>1.5</v>
      </c>
      <c r="F44" s="8">
        <v>0.1</v>
      </c>
      <c r="G44" s="8">
        <v>5.9</v>
      </c>
      <c r="H44" s="8">
        <v>0</v>
      </c>
      <c r="I44" s="8">
        <v>1</v>
      </c>
      <c r="J44" s="8">
        <v>14</v>
      </c>
      <c r="K44" s="8">
        <v>0.1</v>
      </c>
      <c r="L44" s="8">
        <v>0</v>
      </c>
      <c r="M44" s="8">
        <v>8.1</v>
      </c>
      <c r="N44" s="8">
        <v>1</v>
      </c>
      <c r="O44" s="8">
        <v>0</v>
      </c>
      <c r="P44" s="8">
        <v>4</v>
      </c>
      <c r="Q44" s="8">
        <v>0.3</v>
      </c>
      <c r="R44" s="8">
        <v>0.7</v>
      </c>
      <c r="S44" s="8">
        <v>8</v>
      </c>
      <c r="T44" s="8">
        <v>0</v>
      </c>
      <c r="U44" s="8">
        <v>0</v>
      </c>
      <c r="V44" s="8">
        <v>6</v>
      </c>
      <c r="W44" s="8">
        <v>0.8</v>
      </c>
      <c r="X44" s="8">
        <v>0.7</v>
      </c>
      <c r="Y44" s="8">
        <v>8.1999999999999993</v>
      </c>
      <c r="Z44" s="8">
        <v>2</v>
      </c>
      <c r="AA44" s="8">
        <v>0</v>
      </c>
      <c r="AB44" s="8">
        <v>13</v>
      </c>
      <c r="AC44" s="8">
        <v>0</v>
      </c>
      <c r="AD44" s="8">
        <v>0</v>
      </c>
      <c r="AE44" s="8">
        <v>7</v>
      </c>
      <c r="AF44" s="8">
        <v>0.3</v>
      </c>
      <c r="AG44" s="8">
        <v>0</v>
      </c>
      <c r="AH44" s="8">
        <v>9</v>
      </c>
      <c r="AI44" s="8">
        <v>2</v>
      </c>
      <c r="AJ44" s="8">
        <v>0</v>
      </c>
      <c r="AK44" s="8">
        <v>17</v>
      </c>
      <c r="AL44" s="8">
        <v>0</v>
      </c>
      <c r="AM44" s="8">
        <v>0</v>
      </c>
      <c r="AN44" s="8">
        <v>8.5</v>
      </c>
      <c r="AO44" s="8" t="s">
        <v>12</v>
      </c>
      <c r="AP44" s="8" t="s">
        <v>12</v>
      </c>
      <c r="AQ44" s="8" t="s">
        <v>12</v>
      </c>
      <c r="AR44" s="8" t="s">
        <v>12</v>
      </c>
      <c r="AS44" s="8" t="s">
        <v>12</v>
      </c>
      <c r="AT44" s="8" t="s">
        <v>12</v>
      </c>
      <c r="AU44" s="8">
        <v>2</v>
      </c>
      <c r="AV44" s="8">
        <v>0</v>
      </c>
      <c r="AW44" s="8">
        <v>7</v>
      </c>
      <c r="AX44" s="8">
        <v>0.6</v>
      </c>
      <c r="AY44" s="8">
        <v>0.7</v>
      </c>
      <c r="AZ44" s="8">
        <v>13.8</v>
      </c>
      <c r="BA44" s="8">
        <v>0</v>
      </c>
      <c r="BB44" s="8">
        <v>0</v>
      </c>
      <c r="BC44" s="8">
        <v>11</v>
      </c>
      <c r="BD44" s="8">
        <v>1</v>
      </c>
      <c r="BE44" s="8">
        <v>0.3</v>
      </c>
      <c r="BF44" s="8">
        <v>17</v>
      </c>
      <c r="BG44" s="8">
        <v>0.5</v>
      </c>
      <c r="BH44" s="8">
        <v>0</v>
      </c>
      <c r="BI44" s="8">
        <v>7.6</v>
      </c>
      <c r="BJ44" s="8">
        <v>0.5</v>
      </c>
      <c r="BK44" s="8">
        <v>0</v>
      </c>
      <c r="BL44" s="8">
        <v>13</v>
      </c>
      <c r="BM44" s="8">
        <v>0.3</v>
      </c>
      <c r="BN44" s="8">
        <v>0.7</v>
      </c>
      <c r="BO44" s="8">
        <v>8.6999999999999993</v>
      </c>
      <c r="BP44" s="8">
        <v>0.1</v>
      </c>
      <c r="BQ44" s="8">
        <v>0.1</v>
      </c>
      <c r="BR44" s="8">
        <v>9.5</v>
      </c>
      <c r="BS44" s="8">
        <v>0</v>
      </c>
      <c r="BT44" s="8">
        <v>0.8</v>
      </c>
      <c r="BU44" s="8">
        <v>5</v>
      </c>
      <c r="BV44" s="8">
        <v>0.2</v>
      </c>
      <c r="BW44" s="8">
        <v>0</v>
      </c>
      <c r="BX44" s="8">
        <v>3.8</v>
      </c>
      <c r="BY44" s="8">
        <v>0.4</v>
      </c>
      <c r="BZ44" s="8">
        <v>0</v>
      </c>
      <c r="CA44" s="8">
        <v>9.8000000000000007</v>
      </c>
      <c r="CB44" s="8">
        <v>0</v>
      </c>
      <c r="CC44" s="8">
        <v>0</v>
      </c>
      <c r="CD44" s="8">
        <v>8.3000000000000007</v>
      </c>
      <c r="CE44" s="8">
        <v>0</v>
      </c>
      <c r="CF44" s="8">
        <v>0</v>
      </c>
      <c r="CG44" s="8">
        <v>4.4000000000000004</v>
      </c>
      <c r="CH44" s="8">
        <v>0</v>
      </c>
      <c r="CI44" s="8">
        <v>0</v>
      </c>
      <c r="CJ44" s="8">
        <v>2</v>
      </c>
      <c r="CK44" s="8">
        <v>0</v>
      </c>
      <c r="CL44" s="8">
        <v>0</v>
      </c>
      <c r="CM44" s="8">
        <v>0</v>
      </c>
      <c r="CN44" s="8">
        <f t="shared" si="1"/>
        <v>13.6</v>
      </c>
      <c r="CO44" s="8">
        <f t="shared" si="1"/>
        <v>5.0999999999999996</v>
      </c>
      <c r="CP44" s="8">
        <f t="shared" si="1"/>
        <v>233.60000000000002</v>
      </c>
    </row>
    <row r="45" spans="1:94" x14ac:dyDescent="0.25">
      <c r="A45" s="7" t="s">
        <v>118</v>
      </c>
      <c r="B45" s="8">
        <v>1</v>
      </c>
      <c r="C45" s="8">
        <v>0</v>
      </c>
      <c r="D45" s="8">
        <v>5</v>
      </c>
      <c r="E45" s="8">
        <v>1.9</v>
      </c>
      <c r="F45" s="8">
        <v>0</v>
      </c>
      <c r="G45" s="8">
        <v>7.9</v>
      </c>
      <c r="H45" s="8">
        <v>1</v>
      </c>
      <c r="I45" s="8">
        <v>0</v>
      </c>
      <c r="J45" s="8">
        <v>15</v>
      </c>
      <c r="K45" s="8">
        <v>0.7</v>
      </c>
      <c r="L45" s="8">
        <v>0.1</v>
      </c>
      <c r="M45" s="8">
        <v>8.6</v>
      </c>
      <c r="N45" s="8">
        <v>0</v>
      </c>
      <c r="O45" s="8">
        <v>0</v>
      </c>
      <c r="P45" s="8">
        <v>4</v>
      </c>
      <c r="Q45" s="8">
        <v>4</v>
      </c>
      <c r="R45" s="8">
        <v>2</v>
      </c>
      <c r="S45" s="8">
        <v>11</v>
      </c>
      <c r="T45" s="8">
        <v>4</v>
      </c>
      <c r="U45" s="8">
        <v>0</v>
      </c>
      <c r="V45" s="8">
        <v>10</v>
      </c>
      <c r="W45" s="8">
        <v>3.3</v>
      </c>
      <c r="X45" s="8">
        <v>0.6</v>
      </c>
      <c r="Y45" s="8">
        <v>10.9</v>
      </c>
      <c r="Z45" s="8">
        <v>0</v>
      </c>
      <c r="AA45" s="8">
        <v>1</v>
      </c>
      <c r="AB45" s="8">
        <v>12</v>
      </c>
      <c r="AC45" s="8">
        <v>0</v>
      </c>
      <c r="AD45" s="8">
        <v>0</v>
      </c>
      <c r="AE45" s="8">
        <v>7</v>
      </c>
      <c r="AF45" s="8">
        <v>3.3</v>
      </c>
      <c r="AG45" s="8">
        <v>0.7</v>
      </c>
      <c r="AH45" s="8">
        <v>11.7</v>
      </c>
      <c r="AI45" s="8">
        <v>2</v>
      </c>
      <c r="AJ45" s="8">
        <v>0</v>
      </c>
      <c r="AK45" s="8">
        <v>19</v>
      </c>
      <c r="AL45" s="8">
        <v>2</v>
      </c>
      <c r="AM45" s="8">
        <v>0</v>
      </c>
      <c r="AN45" s="8">
        <v>10.5</v>
      </c>
      <c r="AO45" s="8" t="s">
        <v>12</v>
      </c>
      <c r="AP45" s="8" t="s">
        <v>12</v>
      </c>
      <c r="AQ45" s="8" t="s">
        <v>12</v>
      </c>
      <c r="AR45" s="8" t="s">
        <v>12</v>
      </c>
      <c r="AS45" s="8" t="s">
        <v>12</v>
      </c>
      <c r="AT45" s="8" t="s">
        <v>12</v>
      </c>
      <c r="AU45" s="8">
        <v>0</v>
      </c>
      <c r="AV45" s="8">
        <v>0</v>
      </c>
      <c r="AW45" s="8">
        <v>7</v>
      </c>
      <c r="AX45" s="8">
        <v>1.2</v>
      </c>
      <c r="AY45" s="8">
        <v>0.6</v>
      </c>
      <c r="AZ45" s="8">
        <v>14.4</v>
      </c>
      <c r="BA45" s="8">
        <v>1.5</v>
      </c>
      <c r="BB45" s="8">
        <v>0.5</v>
      </c>
      <c r="BC45" s="8">
        <v>12</v>
      </c>
      <c r="BD45" s="8">
        <v>0.5</v>
      </c>
      <c r="BE45" s="8">
        <v>0.3</v>
      </c>
      <c r="BF45" s="8">
        <v>17.3</v>
      </c>
      <c r="BG45" s="8">
        <v>0.1</v>
      </c>
      <c r="BH45" s="8">
        <v>0.3</v>
      </c>
      <c r="BI45" s="8">
        <v>7.5</v>
      </c>
      <c r="BJ45" s="8">
        <v>0.5</v>
      </c>
      <c r="BK45" s="8">
        <v>0</v>
      </c>
      <c r="BL45" s="8">
        <v>13.5</v>
      </c>
      <c r="BM45" s="8">
        <v>1.3</v>
      </c>
      <c r="BN45" s="8">
        <v>0.7</v>
      </c>
      <c r="BO45" s="8">
        <v>9.3000000000000007</v>
      </c>
      <c r="BP45" s="8">
        <v>0</v>
      </c>
      <c r="BQ45" s="8">
        <v>0.8</v>
      </c>
      <c r="BR45" s="8">
        <v>8.8000000000000007</v>
      </c>
      <c r="BS45" s="8">
        <v>0.2</v>
      </c>
      <c r="BT45" s="8">
        <v>0</v>
      </c>
      <c r="BU45" s="8">
        <v>5.2</v>
      </c>
      <c r="BV45" s="8">
        <v>0.3</v>
      </c>
      <c r="BW45" s="8">
        <v>0</v>
      </c>
      <c r="BX45" s="8">
        <v>4.2</v>
      </c>
      <c r="BY45" s="8">
        <v>0.6</v>
      </c>
      <c r="BZ45" s="8">
        <v>0.8</v>
      </c>
      <c r="CA45" s="8">
        <v>9.6</v>
      </c>
      <c r="CB45" s="8">
        <v>0.3</v>
      </c>
      <c r="CC45" s="8">
        <v>0</v>
      </c>
      <c r="CD45" s="8">
        <v>8.6999999999999993</v>
      </c>
      <c r="CE45" s="8">
        <v>0.6</v>
      </c>
      <c r="CF45" s="8">
        <v>0.4</v>
      </c>
      <c r="CG45" s="8">
        <v>4.5999999999999996</v>
      </c>
      <c r="CH45" s="8">
        <v>0</v>
      </c>
      <c r="CI45" s="8">
        <v>0.3</v>
      </c>
      <c r="CJ45" s="8">
        <v>1.8</v>
      </c>
      <c r="CK45" s="8">
        <v>0</v>
      </c>
      <c r="CL45" s="8">
        <v>0</v>
      </c>
      <c r="CM45" s="8">
        <v>0</v>
      </c>
      <c r="CN45" s="8">
        <f t="shared" si="1"/>
        <v>30.300000000000004</v>
      </c>
      <c r="CO45" s="8">
        <f t="shared" si="1"/>
        <v>9.1000000000000014</v>
      </c>
      <c r="CP45" s="8">
        <f t="shared" si="1"/>
        <v>256.5</v>
      </c>
    </row>
    <row r="46" spans="1:94" x14ac:dyDescent="0.25">
      <c r="A46" s="7" t="s">
        <v>119</v>
      </c>
      <c r="B46" s="8">
        <v>1</v>
      </c>
      <c r="C46" s="8">
        <v>0</v>
      </c>
      <c r="D46" s="8">
        <v>6</v>
      </c>
      <c r="E46" s="8">
        <v>0.1</v>
      </c>
      <c r="F46" s="8">
        <v>0</v>
      </c>
      <c r="G46" s="8">
        <v>7.9</v>
      </c>
      <c r="H46" s="8">
        <v>0</v>
      </c>
      <c r="I46" s="8">
        <v>0</v>
      </c>
      <c r="J46" s="8">
        <v>15</v>
      </c>
      <c r="K46" s="8">
        <v>0.1</v>
      </c>
      <c r="L46" s="8">
        <v>0</v>
      </c>
      <c r="M46" s="8">
        <v>8.6999999999999993</v>
      </c>
      <c r="N46" s="8">
        <v>0</v>
      </c>
      <c r="O46" s="8">
        <v>0</v>
      </c>
      <c r="P46" s="8">
        <v>4</v>
      </c>
      <c r="Q46" s="8">
        <v>0.3</v>
      </c>
      <c r="R46" s="8">
        <v>0</v>
      </c>
      <c r="S46" s="8">
        <v>11.3</v>
      </c>
      <c r="T46" s="8">
        <v>1</v>
      </c>
      <c r="U46" s="8">
        <v>0</v>
      </c>
      <c r="V46" s="8">
        <v>11</v>
      </c>
      <c r="W46" s="8">
        <v>0</v>
      </c>
      <c r="X46" s="8">
        <v>0.1</v>
      </c>
      <c r="Y46" s="8">
        <v>10.8</v>
      </c>
      <c r="Z46" s="8">
        <v>0</v>
      </c>
      <c r="AA46" s="8">
        <v>0</v>
      </c>
      <c r="AB46" s="8">
        <v>12</v>
      </c>
      <c r="AC46" s="8">
        <v>0</v>
      </c>
      <c r="AD46" s="8">
        <v>0</v>
      </c>
      <c r="AE46" s="8">
        <v>7</v>
      </c>
      <c r="AF46" s="8">
        <v>0</v>
      </c>
      <c r="AG46" s="8">
        <v>0.3</v>
      </c>
      <c r="AH46" s="8">
        <v>11.3</v>
      </c>
      <c r="AI46" s="8">
        <v>0</v>
      </c>
      <c r="AJ46" s="8">
        <v>0</v>
      </c>
      <c r="AK46" s="8">
        <v>19</v>
      </c>
      <c r="AL46" s="8">
        <v>0</v>
      </c>
      <c r="AM46" s="8">
        <v>0</v>
      </c>
      <c r="AN46" s="8">
        <v>10.5</v>
      </c>
      <c r="AO46" s="8" t="s">
        <v>12</v>
      </c>
      <c r="AP46" s="8" t="s">
        <v>12</v>
      </c>
      <c r="AQ46" s="8" t="s">
        <v>12</v>
      </c>
      <c r="AR46" s="8" t="s">
        <v>12</v>
      </c>
      <c r="AS46" s="8" t="s">
        <v>12</v>
      </c>
      <c r="AT46" s="8" t="s">
        <v>12</v>
      </c>
      <c r="AU46" s="8">
        <v>0</v>
      </c>
      <c r="AV46" s="8">
        <v>0</v>
      </c>
      <c r="AW46" s="8">
        <v>7</v>
      </c>
      <c r="AX46" s="8">
        <v>0</v>
      </c>
      <c r="AY46" s="8">
        <v>0.3</v>
      </c>
      <c r="AZ46" s="8">
        <v>14.1</v>
      </c>
      <c r="BA46" s="8">
        <v>0</v>
      </c>
      <c r="BB46" s="8">
        <v>0</v>
      </c>
      <c r="BC46" s="8">
        <v>12</v>
      </c>
      <c r="BD46" s="8">
        <v>0.5</v>
      </c>
      <c r="BE46" s="8">
        <v>0.3</v>
      </c>
      <c r="BF46" s="8">
        <v>17.5</v>
      </c>
      <c r="BG46" s="8">
        <v>0.3</v>
      </c>
      <c r="BH46" s="8">
        <v>0.4</v>
      </c>
      <c r="BI46" s="8">
        <v>7.4</v>
      </c>
      <c r="BJ46" s="8">
        <v>0.5</v>
      </c>
      <c r="BK46" s="8">
        <v>0</v>
      </c>
      <c r="BL46" s="8">
        <v>14</v>
      </c>
      <c r="BM46" s="8">
        <v>0</v>
      </c>
      <c r="BN46" s="8">
        <v>0</v>
      </c>
      <c r="BO46" s="8">
        <v>9.3000000000000007</v>
      </c>
      <c r="BP46" s="8">
        <v>0.3</v>
      </c>
      <c r="BQ46" s="8">
        <v>0.4</v>
      </c>
      <c r="BR46" s="8">
        <v>8.6</v>
      </c>
      <c r="BS46" s="8">
        <v>0</v>
      </c>
      <c r="BT46" s="8">
        <v>0.4</v>
      </c>
      <c r="BU46" s="8">
        <v>4.8</v>
      </c>
      <c r="BV46" s="8">
        <v>0.3</v>
      </c>
      <c r="BW46" s="8">
        <v>0</v>
      </c>
      <c r="BX46" s="8">
        <v>4.5</v>
      </c>
      <c r="BY46" s="8">
        <v>0</v>
      </c>
      <c r="BZ46" s="8">
        <v>0</v>
      </c>
      <c r="CA46" s="8">
        <v>9.6</v>
      </c>
      <c r="CB46" s="8">
        <v>0</v>
      </c>
      <c r="CC46" s="8">
        <v>1</v>
      </c>
      <c r="CD46" s="8">
        <v>7.7</v>
      </c>
      <c r="CE46" s="8">
        <v>0</v>
      </c>
      <c r="CF46" s="8">
        <v>0</v>
      </c>
      <c r="CG46" s="8">
        <v>4.5999999999999996</v>
      </c>
      <c r="CH46" s="8">
        <v>0</v>
      </c>
      <c r="CI46" s="8">
        <v>0</v>
      </c>
      <c r="CJ46" s="8">
        <v>1.8</v>
      </c>
      <c r="CK46" s="8">
        <v>0</v>
      </c>
      <c r="CL46" s="8">
        <v>0</v>
      </c>
      <c r="CM46" s="8">
        <v>0</v>
      </c>
      <c r="CN46" s="8">
        <f t="shared" si="1"/>
        <v>4.3999999999999995</v>
      </c>
      <c r="CO46" s="8">
        <f t="shared" si="1"/>
        <v>3.1999999999999997</v>
      </c>
      <c r="CP46" s="8">
        <f t="shared" si="1"/>
        <v>257.39999999999998</v>
      </c>
    </row>
    <row r="47" spans="1:94" x14ac:dyDescent="0.25">
      <c r="A47" s="7" t="s">
        <v>120</v>
      </c>
      <c r="B47" s="8">
        <v>0</v>
      </c>
      <c r="C47" s="8">
        <v>0</v>
      </c>
      <c r="D47" s="8">
        <v>6</v>
      </c>
      <c r="E47" s="8">
        <v>0</v>
      </c>
      <c r="F47" s="8">
        <v>0</v>
      </c>
      <c r="G47" s="8">
        <v>7.9</v>
      </c>
      <c r="H47" s="8">
        <v>0</v>
      </c>
      <c r="I47" s="8">
        <v>0</v>
      </c>
      <c r="J47" s="8">
        <v>15</v>
      </c>
      <c r="K47" s="8">
        <v>0.1</v>
      </c>
      <c r="L47" s="8">
        <v>0.1</v>
      </c>
      <c r="M47" s="8">
        <v>8.6999999999999993</v>
      </c>
      <c r="N47" s="8">
        <v>0</v>
      </c>
      <c r="O47" s="8">
        <v>0</v>
      </c>
      <c r="P47" s="8">
        <v>4</v>
      </c>
      <c r="Q47" s="8">
        <v>0</v>
      </c>
      <c r="R47" s="8">
        <v>0</v>
      </c>
      <c r="S47" s="8">
        <v>11.3</v>
      </c>
      <c r="T47" s="8">
        <v>0</v>
      </c>
      <c r="U47" s="8">
        <v>0</v>
      </c>
      <c r="V47" s="8">
        <v>11</v>
      </c>
      <c r="W47" s="8">
        <v>0.1</v>
      </c>
      <c r="X47" s="8">
        <v>0.2</v>
      </c>
      <c r="Y47" s="8">
        <v>10.7</v>
      </c>
      <c r="Z47" s="8">
        <v>0</v>
      </c>
      <c r="AA47" s="8">
        <v>0</v>
      </c>
      <c r="AB47" s="8">
        <v>12</v>
      </c>
      <c r="AC47" s="8">
        <v>0</v>
      </c>
      <c r="AD47" s="8">
        <v>0</v>
      </c>
      <c r="AE47" s="8">
        <v>7</v>
      </c>
      <c r="AF47" s="8">
        <v>0.3</v>
      </c>
      <c r="AG47" s="8">
        <v>0</v>
      </c>
      <c r="AH47" s="8">
        <v>11.7</v>
      </c>
      <c r="AI47" s="8">
        <v>0</v>
      </c>
      <c r="AJ47" s="8">
        <v>0</v>
      </c>
      <c r="AK47" s="8">
        <v>19</v>
      </c>
      <c r="AL47" s="8">
        <v>0</v>
      </c>
      <c r="AM47" s="8">
        <v>1</v>
      </c>
      <c r="AN47" s="8">
        <v>9.5</v>
      </c>
      <c r="AO47" s="8" t="s">
        <v>12</v>
      </c>
      <c r="AP47" s="8" t="s">
        <v>12</v>
      </c>
      <c r="AQ47" s="8" t="s">
        <v>12</v>
      </c>
      <c r="AR47" s="8" t="s">
        <v>12</v>
      </c>
      <c r="AS47" s="8" t="s">
        <v>12</v>
      </c>
      <c r="AT47" s="8" t="s">
        <v>12</v>
      </c>
      <c r="AU47" s="8">
        <v>0</v>
      </c>
      <c r="AV47" s="8">
        <v>0</v>
      </c>
      <c r="AW47" s="8">
        <v>7</v>
      </c>
      <c r="AX47" s="8">
        <v>0.1</v>
      </c>
      <c r="AY47" s="8">
        <v>0</v>
      </c>
      <c r="AZ47" s="8">
        <v>14.2</v>
      </c>
      <c r="BA47" s="8">
        <v>0</v>
      </c>
      <c r="BB47" s="8">
        <v>0</v>
      </c>
      <c r="BC47" s="8">
        <v>12</v>
      </c>
      <c r="BD47" s="8">
        <v>0</v>
      </c>
      <c r="BE47" s="8">
        <v>0.3</v>
      </c>
      <c r="BF47" s="8">
        <v>17.3</v>
      </c>
      <c r="BG47" s="8">
        <v>0</v>
      </c>
      <c r="BH47" s="8">
        <v>0</v>
      </c>
      <c r="BI47" s="8">
        <v>7.4</v>
      </c>
      <c r="BJ47" s="8">
        <v>0</v>
      </c>
      <c r="BK47" s="8">
        <v>0.5</v>
      </c>
      <c r="BL47" s="8">
        <v>13.5</v>
      </c>
      <c r="BM47" s="8">
        <v>0</v>
      </c>
      <c r="BN47" s="8">
        <v>0</v>
      </c>
      <c r="BO47" s="8">
        <v>9.3000000000000007</v>
      </c>
      <c r="BP47" s="8">
        <v>0</v>
      </c>
      <c r="BQ47" s="8">
        <v>0.1</v>
      </c>
      <c r="BR47" s="8">
        <v>8.5</v>
      </c>
      <c r="BS47" s="8">
        <v>0</v>
      </c>
      <c r="BT47" s="8">
        <v>0</v>
      </c>
      <c r="BU47" s="8">
        <v>4.8</v>
      </c>
      <c r="BV47" s="8">
        <v>0</v>
      </c>
      <c r="BW47" s="8">
        <v>0</v>
      </c>
      <c r="BX47" s="8">
        <v>4.5</v>
      </c>
      <c r="BY47" s="8">
        <v>0</v>
      </c>
      <c r="BZ47" s="8">
        <v>0</v>
      </c>
      <c r="CA47" s="8">
        <v>9.6</v>
      </c>
      <c r="CB47" s="8">
        <v>0</v>
      </c>
      <c r="CC47" s="8">
        <v>0</v>
      </c>
      <c r="CD47" s="8">
        <v>7.7</v>
      </c>
      <c r="CE47" s="8">
        <v>0</v>
      </c>
      <c r="CF47" s="8">
        <v>0</v>
      </c>
      <c r="CG47" s="8">
        <v>4.5999999999999996</v>
      </c>
      <c r="CH47" s="8">
        <v>0</v>
      </c>
      <c r="CI47" s="8">
        <v>0</v>
      </c>
      <c r="CJ47" s="8">
        <v>1.8</v>
      </c>
      <c r="CK47" s="8">
        <v>0</v>
      </c>
      <c r="CL47" s="8">
        <v>0</v>
      </c>
      <c r="CM47" s="8">
        <v>0</v>
      </c>
      <c r="CN47" s="8">
        <f t="shared" si="1"/>
        <v>0.6</v>
      </c>
      <c r="CO47" s="8">
        <f t="shared" si="1"/>
        <v>2.2000000000000002</v>
      </c>
      <c r="CP47" s="8">
        <f t="shared" si="1"/>
        <v>256</v>
      </c>
    </row>
    <row r="48" spans="1:94" x14ac:dyDescent="0.25">
      <c r="A48" s="7" t="s">
        <v>121</v>
      </c>
      <c r="B48" s="8">
        <v>0</v>
      </c>
      <c r="C48" s="8">
        <v>0</v>
      </c>
      <c r="D48" s="8">
        <v>6</v>
      </c>
      <c r="E48" s="8">
        <v>0</v>
      </c>
      <c r="F48" s="8">
        <v>0</v>
      </c>
      <c r="G48" s="8">
        <v>7.9</v>
      </c>
      <c r="H48" s="8">
        <v>0</v>
      </c>
      <c r="I48" s="8">
        <v>0</v>
      </c>
      <c r="J48" s="8">
        <v>15</v>
      </c>
      <c r="K48" s="8">
        <v>0</v>
      </c>
      <c r="L48" s="8">
        <v>0</v>
      </c>
      <c r="M48" s="8">
        <v>8.6999999999999993</v>
      </c>
      <c r="N48" s="8">
        <v>0</v>
      </c>
      <c r="O48" s="8">
        <v>0</v>
      </c>
      <c r="P48" s="8">
        <v>4</v>
      </c>
      <c r="Q48" s="8">
        <v>0</v>
      </c>
      <c r="R48" s="8">
        <v>0</v>
      </c>
      <c r="S48" s="8">
        <v>11.3</v>
      </c>
      <c r="T48" s="8">
        <v>3</v>
      </c>
      <c r="U48" s="8">
        <v>0</v>
      </c>
      <c r="V48" s="8">
        <v>14</v>
      </c>
      <c r="W48" s="8">
        <v>0</v>
      </c>
      <c r="X48" s="8">
        <v>0</v>
      </c>
      <c r="Y48" s="8">
        <v>10.7</v>
      </c>
      <c r="Z48" s="8">
        <v>0</v>
      </c>
      <c r="AA48" s="8">
        <v>0</v>
      </c>
      <c r="AB48" s="8">
        <v>12</v>
      </c>
      <c r="AC48" s="8">
        <v>0</v>
      </c>
      <c r="AD48" s="8">
        <v>0</v>
      </c>
      <c r="AE48" s="8">
        <v>7</v>
      </c>
      <c r="AF48" s="8">
        <v>0</v>
      </c>
      <c r="AG48" s="8">
        <v>0</v>
      </c>
      <c r="AH48" s="8">
        <v>11.7</v>
      </c>
      <c r="AI48" s="8">
        <v>0</v>
      </c>
      <c r="AJ48" s="8">
        <v>0</v>
      </c>
      <c r="AK48" s="8">
        <v>19</v>
      </c>
      <c r="AL48" s="8">
        <v>0</v>
      </c>
      <c r="AM48" s="8">
        <v>0</v>
      </c>
      <c r="AN48" s="8">
        <v>9.5</v>
      </c>
      <c r="AO48" s="8" t="s">
        <v>12</v>
      </c>
      <c r="AP48" s="8" t="s">
        <v>12</v>
      </c>
      <c r="AQ48" s="8" t="s">
        <v>12</v>
      </c>
      <c r="AR48" s="8" t="s">
        <v>12</v>
      </c>
      <c r="AS48" s="8" t="s">
        <v>12</v>
      </c>
      <c r="AT48" s="8" t="s">
        <v>12</v>
      </c>
      <c r="AU48" s="8">
        <v>1</v>
      </c>
      <c r="AV48" s="8">
        <v>1</v>
      </c>
      <c r="AW48" s="8">
        <v>7</v>
      </c>
      <c r="AX48" s="8">
        <v>0</v>
      </c>
      <c r="AY48" s="8">
        <v>0</v>
      </c>
      <c r="AZ48" s="8">
        <v>14.2</v>
      </c>
      <c r="BA48" s="8">
        <v>0</v>
      </c>
      <c r="BB48" s="8">
        <v>0</v>
      </c>
      <c r="BC48" s="8">
        <v>12</v>
      </c>
      <c r="BD48" s="8">
        <v>0</v>
      </c>
      <c r="BE48" s="8">
        <v>0</v>
      </c>
      <c r="BF48" s="8">
        <v>17.3</v>
      </c>
      <c r="BG48" s="8">
        <v>0</v>
      </c>
      <c r="BH48" s="8">
        <v>0</v>
      </c>
      <c r="BI48" s="8">
        <v>7.4</v>
      </c>
      <c r="BJ48" s="8">
        <v>0</v>
      </c>
      <c r="BK48" s="8">
        <v>1</v>
      </c>
      <c r="BL48" s="8">
        <v>12.5</v>
      </c>
      <c r="BM48" s="8">
        <v>0</v>
      </c>
      <c r="BN48" s="8">
        <v>0</v>
      </c>
      <c r="BO48" s="8">
        <v>9.3000000000000007</v>
      </c>
      <c r="BP48" s="8">
        <v>0</v>
      </c>
      <c r="BQ48" s="8">
        <v>0.3</v>
      </c>
      <c r="BR48" s="8">
        <v>8.3000000000000007</v>
      </c>
      <c r="BS48" s="8">
        <v>0</v>
      </c>
      <c r="BT48" s="8">
        <v>0</v>
      </c>
      <c r="BU48" s="8">
        <v>4.8</v>
      </c>
      <c r="BV48" s="8">
        <v>0</v>
      </c>
      <c r="BW48" s="8">
        <v>0</v>
      </c>
      <c r="BX48" s="8">
        <v>4.5</v>
      </c>
      <c r="BY48" s="8">
        <v>0</v>
      </c>
      <c r="BZ48" s="8">
        <v>0</v>
      </c>
      <c r="CA48" s="8">
        <v>9.6</v>
      </c>
      <c r="CB48" s="8">
        <v>0</v>
      </c>
      <c r="CC48" s="8">
        <v>0</v>
      </c>
      <c r="CD48" s="8">
        <v>7.7</v>
      </c>
      <c r="CE48" s="8">
        <v>0</v>
      </c>
      <c r="CF48" s="8">
        <v>0</v>
      </c>
      <c r="CG48" s="8">
        <v>4.5999999999999996</v>
      </c>
      <c r="CH48" s="8">
        <v>0</v>
      </c>
      <c r="CI48" s="8">
        <v>0</v>
      </c>
      <c r="CJ48" s="8">
        <v>1.8</v>
      </c>
      <c r="CK48" s="8">
        <v>0</v>
      </c>
      <c r="CL48" s="8">
        <v>0</v>
      </c>
      <c r="CM48" s="8">
        <v>0</v>
      </c>
      <c r="CN48" s="8">
        <f t="shared" si="1"/>
        <v>4</v>
      </c>
      <c r="CO48" s="8">
        <f t="shared" si="1"/>
        <v>2.2999999999999998</v>
      </c>
      <c r="CP48" s="8">
        <f t="shared" si="1"/>
        <v>257.80000000000007</v>
      </c>
    </row>
    <row r="49" spans="1:94" x14ac:dyDescent="0.25">
      <c r="A49" s="7" t="s">
        <v>122</v>
      </c>
      <c r="B49" s="8" t="s">
        <v>12</v>
      </c>
      <c r="C49" s="8" t="s">
        <v>12</v>
      </c>
      <c r="D49" s="8" t="s">
        <v>12</v>
      </c>
      <c r="E49" s="8" t="s">
        <v>12</v>
      </c>
      <c r="F49" s="8" t="s">
        <v>12</v>
      </c>
      <c r="G49" s="8" t="s">
        <v>12</v>
      </c>
      <c r="H49" s="8" t="s">
        <v>12</v>
      </c>
      <c r="I49" s="8" t="s">
        <v>12</v>
      </c>
      <c r="J49" s="8" t="s">
        <v>12</v>
      </c>
      <c r="K49" s="8" t="s">
        <v>12</v>
      </c>
      <c r="L49" s="8" t="s">
        <v>12</v>
      </c>
      <c r="M49" s="8" t="s">
        <v>12</v>
      </c>
      <c r="N49" s="8" t="s">
        <v>12</v>
      </c>
      <c r="O49" s="8" t="s">
        <v>12</v>
      </c>
      <c r="P49" s="8" t="s">
        <v>12</v>
      </c>
      <c r="Q49" s="8" t="s">
        <v>12</v>
      </c>
      <c r="R49" s="8" t="s">
        <v>12</v>
      </c>
      <c r="S49" s="8" t="s">
        <v>12</v>
      </c>
      <c r="T49" s="8">
        <v>0</v>
      </c>
      <c r="U49" s="8">
        <v>10</v>
      </c>
      <c r="V49" s="8">
        <v>4</v>
      </c>
      <c r="W49" s="8">
        <v>0.4</v>
      </c>
      <c r="X49" s="8">
        <v>10</v>
      </c>
      <c r="Y49" s="8">
        <v>1.1000000000000001</v>
      </c>
      <c r="Z49" s="8">
        <v>0</v>
      </c>
      <c r="AA49" s="8">
        <v>7</v>
      </c>
      <c r="AB49" s="8">
        <v>5</v>
      </c>
      <c r="AC49" s="8">
        <v>1</v>
      </c>
      <c r="AD49" s="8">
        <v>4</v>
      </c>
      <c r="AE49" s="8">
        <v>4</v>
      </c>
      <c r="AF49" s="8">
        <v>1</v>
      </c>
      <c r="AG49" s="8">
        <v>11</v>
      </c>
      <c r="AH49" s="8">
        <v>2</v>
      </c>
      <c r="AI49" s="8">
        <v>0</v>
      </c>
      <c r="AJ49" s="8">
        <v>12</v>
      </c>
      <c r="AK49" s="8">
        <v>7</v>
      </c>
      <c r="AL49" s="8">
        <v>0.5</v>
      </c>
      <c r="AM49" s="8">
        <v>6.5</v>
      </c>
      <c r="AN49" s="8">
        <v>3.5</v>
      </c>
      <c r="AO49" s="8" t="s">
        <v>12</v>
      </c>
      <c r="AP49" s="8" t="s">
        <v>12</v>
      </c>
      <c r="AQ49" s="8" t="s">
        <v>12</v>
      </c>
      <c r="AR49" s="8" t="s">
        <v>12</v>
      </c>
      <c r="AS49" s="8" t="s">
        <v>12</v>
      </c>
      <c r="AT49" s="8" t="s">
        <v>12</v>
      </c>
      <c r="AU49" s="8">
        <v>0</v>
      </c>
      <c r="AV49" s="8">
        <v>7</v>
      </c>
      <c r="AW49" s="8">
        <v>0</v>
      </c>
      <c r="AX49" s="8">
        <v>0</v>
      </c>
      <c r="AY49" s="8">
        <v>9.5</v>
      </c>
      <c r="AZ49" s="8">
        <v>4.7</v>
      </c>
      <c r="BA49" s="8">
        <v>0</v>
      </c>
      <c r="BB49" s="8">
        <v>8</v>
      </c>
      <c r="BC49" s="8">
        <v>4</v>
      </c>
      <c r="BD49" s="8">
        <v>0</v>
      </c>
      <c r="BE49" s="8">
        <v>13.5</v>
      </c>
      <c r="BF49" s="8">
        <v>3.8</v>
      </c>
      <c r="BG49" s="8">
        <v>0.3</v>
      </c>
      <c r="BH49" s="8">
        <v>5.3</v>
      </c>
      <c r="BI49" s="8">
        <v>2.4</v>
      </c>
      <c r="BJ49" s="8">
        <v>0</v>
      </c>
      <c r="BK49" s="8">
        <v>9</v>
      </c>
      <c r="BL49" s="8">
        <v>3.5</v>
      </c>
      <c r="BM49" s="8">
        <v>0</v>
      </c>
      <c r="BN49" s="8">
        <v>7.3</v>
      </c>
      <c r="BO49" s="8">
        <v>2</v>
      </c>
      <c r="BP49" s="8">
        <v>1</v>
      </c>
      <c r="BQ49" s="8">
        <v>6.4</v>
      </c>
      <c r="BR49" s="8">
        <v>2.9</v>
      </c>
      <c r="BS49" s="8">
        <v>1.2</v>
      </c>
      <c r="BT49" s="8">
        <v>4</v>
      </c>
      <c r="BU49" s="8">
        <v>2</v>
      </c>
      <c r="BV49" s="8">
        <v>0.2</v>
      </c>
      <c r="BW49" s="8">
        <v>3.5</v>
      </c>
      <c r="BX49" s="8">
        <v>1.2</v>
      </c>
      <c r="BY49" s="8">
        <v>0</v>
      </c>
      <c r="BZ49" s="8">
        <v>7.2</v>
      </c>
      <c r="CA49" s="8">
        <v>2.4</v>
      </c>
      <c r="CB49" s="8">
        <v>0</v>
      </c>
      <c r="CC49" s="8">
        <v>6.7</v>
      </c>
      <c r="CD49" s="8">
        <v>1</v>
      </c>
      <c r="CE49" s="8">
        <v>0.4</v>
      </c>
      <c r="CF49" s="8">
        <v>4.2</v>
      </c>
      <c r="CG49" s="8">
        <v>1.2</v>
      </c>
      <c r="CH49" s="8">
        <v>0</v>
      </c>
      <c r="CI49" s="8">
        <v>1</v>
      </c>
      <c r="CJ49" s="8">
        <v>0.8</v>
      </c>
      <c r="CK49" s="8" t="s">
        <v>12</v>
      </c>
      <c r="CL49" s="8" t="s">
        <v>12</v>
      </c>
      <c r="CM49" s="8" t="s">
        <v>12</v>
      </c>
      <c r="CN49" s="8">
        <f t="shared" ref="CN49:CP55" si="2">SUMIF($B$8:$CM$8,CN$8,$B49:$CM49)</f>
        <v>6</v>
      </c>
      <c r="CO49" s="8">
        <f t="shared" si="2"/>
        <v>153.09999999999997</v>
      </c>
      <c r="CP49" s="8">
        <f t="shared" si="2"/>
        <v>58.499999999999993</v>
      </c>
    </row>
    <row r="50" spans="1:94" x14ac:dyDescent="0.25">
      <c r="A50" s="7" t="s">
        <v>123</v>
      </c>
      <c r="B50" s="8" t="s">
        <v>12</v>
      </c>
      <c r="C50" s="8" t="s">
        <v>12</v>
      </c>
      <c r="D50" s="8" t="s">
        <v>12</v>
      </c>
      <c r="E50" s="8" t="s">
        <v>12</v>
      </c>
      <c r="F50" s="8" t="s">
        <v>12</v>
      </c>
      <c r="G50" s="8" t="s">
        <v>12</v>
      </c>
      <c r="H50" s="8" t="s">
        <v>12</v>
      </c>
      <c r="I50" s="8" t="s">
        <v>12</v>
      </c>
      <c r="J50" s="8" t="s">
        <v>12</v>
      </c>
      <c r="K50" s="8" t="s">
        <v>12</v>
      </c>
      <c r="L50" s="8" t="s">
        <v>12</v>
      </c>
      <c r="M50" s="8" t="s">
        <v>12</v>
      </c>
      <c r="N50" s="8" t="s">
        <v>12</v>
      </c>
      <c r="O50" s="8" t="s">
        <v>12</v>
      </c>
      <c r="P50" s="8" t="s">
        <v>12</v>
      </c>
      <c r="Q50" s="8" t="s">
        <v>12</v>
      </c>
      <c r="R50" s="8" t="s">
        <v>12</v>
      </c>
      <c r="S50" s="8" t="s">
        <v>12</v>
      </c>
      <c r="T50" s="8">
        <v>0</v>
      </c>
      <c r="U50" s="8">
        <v>2</v>
      </c>
      <c r="V50" s="8">
        <v>2</v>
      </c>
      <c r="W50" s="8">
        <v>0</v>
      </c>
      <c r="X50" s="8">
        <v>0.5</v>
      </c>
      <c r="Y50" s="8">
        <v>0.6</v>
      </c>
      <c r="Z50" s="8">
        <v>0</v>
      </c>
      <c r="AA50" s="8">
        <v>0</v>
      </c>
      <c r="AB50" s="8">
        <v>5</v>
      </c>
      <c r="AC50" s="8">
        <v>0</v>
      </c>
      <c r="AD50" s="8">
        <v>0</v>
      </c>
      <c r="AE50" s="8">
        <v>4</v>
      </c>
      <c r="AF50" s="8">
        <v>1</v>
      </c>
      <c r="AG50" s="8">
        <v>1</v>
      </c>
      <c r="AH50" s="8">
        <v>2.2999999999999998</v>
      </c>
      <c r="AI50" s="8">
        <v>0</v>
      </c>
      <c r="AJ50" s="8">
        <v>3</v>
      </c>
      <c r="AK50" s="8">
        <v>4</v>
      </c>
      <c r="AL50" s="8">
        <v>0</v>
      </c>
      <c r="AM50" s="8">
        <v>0.5</v>
      </c>
      <c r="AN50" s="8">
        <v>3</v>
      </c>
      <c r="AO50" s="8">
        <v>1</v>
      </c>
      <c r="AP50" s="8">
        <v>21</v>
      </c>
      <c r="AQ50" s="8">
        <v>1</v>
      </c>
      <c r="AR50" s="8">
        <v>5</v>
      </c>
      <c r="AS50" s="8">
        <v>45</v>
      </c>
      <c r="AT50" s="8">
        <v>5</v>
      </c>
      <c r="AU50" s="8">
        <v>0</v>
      </c>
      <c r="AV50" s="8">
        <v>0</v>
      </c>
      <c r="AW50" s="8">
        <v>0</v>
      </c>
      <c r="AX50" s="8">
        <v>0</v>
      </c>
      <c r="AY50" s="8">
        <v>0.4</v>
      </c>
      <c r="AZ50" s="8">
        <v>4.3</v>
      </c>
      <c r="BA50" s="8">
        <v>1</v>
      </c>
      <c r="BB50" s="8">
        <v>0</v>
      </c>
      <c r="BC50" s="8">
        <v>5</v>
      </c>
      <c r="BD50" s="8">
        <v>0</v>
      </c>
      <c r="BE50" s="8">
        <v>0.5</v>
      </c>
      <c r="BF50" s="8">
        <v>3.3</v>
      </c>
      <c r="BG50" s="8">
        <v>0.3</v>
      </c>
      <c r="BH50" s="8">
        <v>0.3</v>
      </c>
      <c r="BI50" s="8">
        <v>2.4</v>
      </c>
      <c r="BJ50" s="8">
        <v>0</v>
      </c>
      <c r="BK50" s="8">
        <v>1.5</v>
      </c>
      <c r="BL50" s="8">
        <v>2</v>
      </c>
      <c r="BM50" s="8">
        <v>0</v>
      </c>
      <c r="BN50" s="8">
        <v>0</v>
      </c>
      <c r="BO50" s="8">
        <v>2</v>
      </c>
      <c r="BP50" s="8">
        <v>0</v>
      </c>
      <c r="BQ50" s="8">
        <v>0.4</v>
      </c>
      <c r="BR50" s="8">
        <v>1.9</v>
      </c>
      <c r="BS50" s="8">
        <v>0.5</v>
      </c>
      <c r="BT50" s="8">
        <v>0</v>
      </c>
      <c r="BU50" s="8">
        <v>1.5</v>
      </c>
      <c r="BV50" s="8">
        <v>0</v>
      </c>
      <c r="BW50" s="8">
        <v>0.3</v>
      </c>
      <c r="BX50" s="8">
        <v>0.8</v>
      </c>
      <c r="BY50" s="8">
        <v>0</v>
      </c>
      <c r="BZ50" s="8">
        <v>0</v>
      </c>
      <c r="CA50" s="8">
        <v>2.4</v>
      </c>
      <c r="CB50" s="8">
        <v>0</v>
      </c>
      <c r="CC50" s="8">
        <v>0</v>
      </c>
      <c r="CD50" s="8">
        <v>1</v>
      </c>
      <c r="CE50" s="8">
        <v>0</v>
      </c>
      <c r="CF50" s="8">
        <v>0</v>
      </c>
      <c r="CG50" s="8">
        <v>1.2</v>
      </c>
      <c r="CH50" s="8">
        <v>0</v>
      </c>
      <c r="CI50" s="8">
        <v>0</v>
      </c>
      <c r="CJ50" s="8">
        <v>0.8</v>
      </c>
      <c r="CK50" s="8" t="s">
        <v>12</v>
      </c>
      <c r="CL50" s="8" t="s">
        <v>12</v>
      </c>
      <c r="CM50" s="8" t="s">
        <v>12</v>
      </c>
      <c r="CN50" s="8">
        <f t="shared" si="2"/>
        <v>8.8000000000000007</v>
      </c>
      <c r="CO50" s="8">
        <f t="shared" si="2"/>
        <v>76.400000000000006</v>
      </c>
      <c r="CP50" s="8">
        <f t="shared" si="2"/>
        <v>55.499999999999993</v>
      </c>
    </row>
    <row r="51" spans="1:94" x14ac:dyDescent="0.25">
      <c r="A51" s="7" t="s">
        <v>124</v>
      </c>
      <c r="B51" s="8" t="s">
        <v>12</v>
      </c>
      <c r="C51" s="8" t="s">
        <v>12</v>
      </c>
      <c r="D51" s="8" t="s">
        <v>12</v>
      </c>
      <c r="E51" s="8" t="s">
        <v>12</v>
      </c>
      <c r="F51" s="8" t="s">
        <v>12</v>
      </c>
      <c r="G51" s="8" t="s">
        <v>12</v>
      </c>
      <c r="H51" s="8" t="s">
        <v>12</v>
      </c>
      <c r="I51" s="8" t="s">
        <v>12</v>
      </c>
      <c r="J51" s="8" t="s">
        <v>12</v>
      </c>
      <c r="K51" s="8" t="s">
        <v>12</v>
      </c>
      <c r="L51" s="8" t="s">
        <v>12</v>
      </c>
      <c r="M51" s="8" t="s">
        <v>12</v>
      </c>
      <c r="N51" s="8" t="s">
        <v>12</v>
      </c>
      <c r="O51" s="8" t="s">
        <v>12</v>
      </c>
      <c r="P51" s="8" t="s">
        <v>12</v>
      </c>
      <c r="Q51" s="8" t="s">
        <v>12</v>
      </c>
      <c r="R51" s="8" t="s">
        <v>12</v>
      </c>
      <c r="S51" s="8" t="s">
        <v>12</v>
      </c>
      <c r="T51" s="8">
        <v>0</v>
      </c>
      <c r="U51" s="8">
        <v>0</v>
      </c>
      <c r="V51" s="8">
        <v>2</v>
      </c>
      <c r="W51" s="8">
        <v>0.3</v>
      </c>
      <c r="X51" s="8">
        <v>0.7</v>
      </c>
      <c r="Y51" s="8">
        <v>0.9</v>
      </c>
      <c r="Z51" s="8">
        <v>1</v>
      </c>
      <c r="AA51" s="8">
        <v>2</v>
      </c>
      <c r="AB51" s="8">
        <v>4</v>
      </c>
      <c r="AC51" s="8">
        <v>0</v>
      </c>
      <c r="AD51" s="8">
        <v>4</v>
      </c>
      <c r="AE51" s="8">
        <v>0</v>
      </c>
      <c r="AF51" s="8">
        <v>0</v>
      </c>
      <c r="AG51" s="8">
        <v>0.7</v>
      </c>
      <c r="AH51" s="8">
        <v>1.7</v>
      </c>
      <c r="AI51" s="8">
        <v>0</v>
      </c>
      <c r="AJ51" s="8">
        <v>1</v>
      </c>
      <c r="AK51" s="8">
        <v>3</v>
      </c>
      <c r="AL51" s="8">
        <v>0</v>
      </c>
      <c r="AM51" s="8">
        <v>1.5</v>
      </c>
      <c r="AN51" s="8">
        <v>1.5</v>
      </c>
      <c r="AO51" s="8">
        <v>0</v>
      </c>
      <c r="AP51" s="8">
        <v>0</v>
      </c>
      <c r="AQ51" s="8">
        <v>1</v>
      </c>
      <c r="AR51" s="8" t="s">
        <v>12</v>
      </c>
      <c r="AS51" s="8" t="s">
        <v>12</v>
      </c>
      <c r="AT51" s="8" t="s">
        <v>12</v>
      </c>
      <c r="AU51" s="8">
        <v>1</v>
      </c>
      <c r="AV51" s="8">
        <v>0</v>
      </c>
      <c r="AW51" s="8">
        <v>1</v>
      </c>
      <c r="AX51" s="8">
        <v>0</v>
      </c>
      <c r="AY51" s="8">
        <v>0.4</v>
      </c>
      <c r="AZ51" s="8">
        <v>3.9</v>
      </c>
      <c r="BA51" s="8">
        <v>0</v>
      </c>
      <c r="BB51" s="8">
        <v>1</v>
      </c>
      <c r="BC51" s="8">
        <v>4</v>
      </c>
      <c r="BD51" s="8">
        <v>0</v>
      </c>
      <c r="BE51" s="8">
        <v>0</v>
      </c>
      <c r="BF51" s="8">
        <v>3.3</v>
      </c>
      <c r="BG51" s="8">
        <v>0</v>
      </c>
      <c r="BH51" s="8">
        <v>0.4</v>
      </c>
      <c r="BI51" s="8">
        <v>2</v>
      </c>
      <c r="BJ51" s="8">
        <v>0</v>
      </c>
      <c r="BK51" s="8">
        <v>0.5</v>
      </c>
      <c r="BL51" s="8">
        <v>1.5</v>
      </c>
      <c r="BM51" s="8">
        <v>0</v>
      </c>
      <c r="BN51" s="8">
        <v>0.7</v>
      </c>
      <c r="BO51" s="8">
        <v>1.3</v>
      </c>
      <c r="BP51" s="8">
        <v>0.4</v>
      </c>
      <c r="BQ51" s="8">
        <v>0.3</v>
      </c>
      <c r="BR51" s="8">
        <v>2</v>
      </c>
      <c r="BS51" s="8">
        <v>0</v>
      </c>
      <c r="BT51" s="8">
        <v>0</v>
      </c>
      <c r="BU51" s="8">
        <v>1.5</v>
      </c>
      <c r="BV51" s="8">
        <v>0</v>
      </c>
      <c r="BW51" s="8">
        <v>0</v>
      </c>
      <c r="BX51" s="8">
        <v>0.8</v>
      </c>
      <c r="BY51" s="8">
        <v>0</v>
      </c>
      <c r="BZ51" s="8">
        <v>0.8</v>
      </c>
      <c r="CA51" s="8">
        <v>1.6</v>
      </c>
      <c r="CB51" s="8">
        <v>0</v>
      </c>
      <c r="CC51" s="8">
        <v>1</v>
      </c>
      <c r="CD51" s="8">
        <v>0</v>
      </c>
      <c r="CE51" s="8">
        <v>0</v>
      </c>
      <c r="CF51" s="8">
        <v>0.2</v>
      </c>
      <c r="CG51" s="8">
        <v>1</v>
      </c>
      <c r="CH51" s="8">
        <v>0.3</v>
      </c>
      <c r="CI51" s="8">
        <v>0.8</v>
      </c>
      <c r="CJ51" s="8">
        <v>0.5</v>
      </c>
      <c r="CK51" s="8" t="s">
        <v>12</v>
      </c>
      <c r="CL51" s="8" t="s">
        <v>12</v>
      </c>
      <c r="CM51" s="8" t="s">
        <v>12</v>
      </c>
      <c r="CN51" s="8">
        <f t="shared" si="2"/>
        <v>2.9999999999999996</v>
      </c>
      <c r="CO51" s="8">
        <f t="shared" si="2"/>
        <v>16</v>
      </c>
      <c r="CP51" s="8">
        <f t="shared" si="2"/>
        <v>38.5</v>
      </c>
    </row>
    <row r="52" spans="1:94" x14ac:dyDescent="0.25">
      <c r="A52" s="7" t="s">
        <v>125</v>
      </c>
      <c r="B52" s="8" t="s">
        <v>12</v>
      </c>
      <c r="C52" s="8" t="s">
        <v>12</v>
      </c>
      <c r="D52" s="8" t="s">
        <v>12</v>
      </c>
      <c r="E52" s="8" t="s">
        <v>12</v>
      </c>
      <c r="F52" s="8" t="s">
        <v>12</v>
      </c>
      <c r="G52" s="8" t="s">
        <v>12</v>
      </c>
      <c r="H52" s="8" t="s">
        <v>12</v>
      </c>
      <c r="I52" s="8" t="s">
        <v>12</v>
      </c>
      <c r="J52" s="8" t="s">
        <v>12</v>
      </c>
      <c r="K52" s="8" t="s">
        <v>12</v>
      </c>
      <c r="L52" s="8" t="s">
        <v>12</v>
      </c>
      <c r="M52" s="8" t="s">
        <v>12</v>
      </c>
      <c r="N52" s="8" t="s">
        <v>12</v>
      </c>
      <c r="O52" s="8" t="s">
        <v>12</v>
      </c>
      <c r="P52" s="8" t="s">
        <v>12</v>
      </c>
      <c r="Q52" s="8" t="s">
        <v>12</v>
      </c>
      <c r="R52" s="8" t="s">
        <v>12</v>
      </c>
      <c r="S52" s="8" t="s">
        <v>12</v>
      </c>
      <c r="T52" s="8">
        <v>0</v>
      </c>
      <c r="U52" s="8">
        <v>0</v>
      </c>
      <c r="V52" s="8">
        <v>2</v>
      </c>
      <c r="W52" s="8">
        <v>0</v>
      </c>
      <c r="X52" s="8">
        <v>0</v>
      </c>
      <c r="Y52" s="8">
        <v>0.9</v>
      </c>
      <c r="Z52" s="8">
        <v>0</v>
      </c>
      <c r="AA52" s="8">
        <v>0</v>
      </c>
      <c r="AB52" s="8">
        <v>4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1.7</v>
      </c>
      <c r="AI52" s="8">
        <v>0</v>
      </c>
      <c r="AJ52" s="8">
        <v>0</v>
      </c>
      <c r="AK52" s="8">
        <v>3</v>
      </c>
      <c r="AL52" s="8">
        <v>0</v>
      </c>
      <c r="AM52" s="8">
        <v>0</v>
      </c>
      <c r="AN52" s="8">
        <v>1.5</v>
      </c>
      <c r="AO52" s="8">
        <v>0</v>
      </c>
      <c r="AP52" s="8">
        <v>0</v>
      </c>
      <c r="AQ52" s="8">
        <v>1</v>
      </c>
      <c r="AR52" s="8" t="s">
        <v>12</v>
      </c>
      <c r="AS52" s="8" t="s">
        <v>12</v>
      </c>
      <c r="AT52" s="8" t="s">
        <v>12</v>
      </c>
      <c r="AU52" s="8">
        <v>0</v>
      </c>
      <c r="AV52" s="8">
        <v>0</v>
      </c>
      <c r="AW52" s="8">
        <v>1</v>
      </c>
      <c r="AX52" s="8">
        <v>0.3</v>
      </c>
      <c r="AY52" s="8">
        <v>0.1</v>
      </c>
      <c r="AZ52" s="8">
        <v>4.0999999999999996</v>
      </c>
      <c r="BA52" s="8">
        <v>0</v>
      </c>
      <c r="BB52" s="8">
        <v>0</v>
      </c>
      <c r="BC52" s="8">
        <v>4</v>
      </c>
      <c r="BD52" s="8">
        <v>0</v>
      </c>
      <c r="BE52" s="8">
        <v>0.3</v>
      </c>
      <c r="BF52" s="8">
        <v>3</v>
      </c>
      <c r="BG52" s="8">
        <v>0</v>
      </c>
      <c r="BH52" s="8">
        <v>0.1</v>
      </c>
      <c r="BI52" s="8">
        <v>1.9</v>
      </c>
      <c r="BJ52" s="8">
        <v>0</v>
      </c>
      <c r="BK52" s="8">
        <v>0</v>
      </c>
      <c r="BL52" s="8">
        <v>1.5</v>
      </c>
      <c r="BM52" s="8">
        <v>0</v>
      </c>
      <c r="BN52" s="8">
        <v>0</v>
      </c>
      <c r="BO52" s="8">
        <v>1.3</v>
      </c>
      <c r="BP52" s="8">
        <v>0.4</v>
      </c>
      <c r="BQ52" s="8">
        <v>1</v>
      </c>
      <c r="BR52" s="8">
        <v>1.4</v>
      </c>
      <c r="BS52" s="8">
        <v>0</v>
      </c>
      <c r="BT52" s="8">
        <v>0</v>
      </c>
      <c r="BU52" s="8">
        <v>1.5</v>
      </c>
      <c r="BV52" s="8">
        <v>0</v>
      </c>
      <c r="BW52" s="8">
        <v>0</v>
      </c>
      <c r="BX52" s="8">
        <v>0.8</v>
      </c>
      <c r="BY52" s="8">
        <v>0.2</v>
      </c>
      <c r="BZ52" s="8">
        <v>0</v>
      </c>
      <c r="CA52" s="8">
        <v>1.8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1</v>
      </c>
      <c r="CH52" s="8">
        <v>0</v>
      </c>
      <c r="CI52" s="8">
        <v>0</v>
      </c>
      <c r="CJ52" s="8">
        <v>0.5</v>
      </c>
      <c r="CK52" s="8" t="s">
        <v>12</v>
      </c>
      <c r="CL52" s="8" t="s">
        <v>12</v>
      </c>
      <c r="CM52" s="8" t="s">
        <v>12</v>
      </c>
      <c r="CN52" s="8">
        <f t="shared" si="2"/>
        <v>0.89999999999999991</v>
      </c>
      <c r="CO52" s="8">
        <f t="shared" si="2"/>
        <v>1.5</v>
      </c>
      <c r="CP52" s="8">
        <f t="shared" si="2"/>
        <v>37.899999999999991</v>
      </c>
    </row>
    <row r="53" spans="1:94" x14ac:dyDescent="0.25">
      <c r="A53" s="7" t="s">
        <v>126</v>
      </c>
      <c r="B53" s="8" t="s">
        <v>12</v>
      </c>
      <c r="C53" s="8" t="s">
        <v>12</v>
      </c>
      <c r="D53" s="8" t="s">
        <v>12</v>
      </c>
      <c r="E53" s="8" t="s">
        <v>12</v>
      </c>
      <c r="F53" s="8" t="s">
        <v>12</v>
      </c>
      <c r="G53" s="8" t="s">
        <v>12</v>
      </c>
      <c r="H53" s="8" t="s">
        <v>12</v>
      </c>
      <c r="I53" s="8" t="s">
        <v>12</v>
      </c>
      <c r="J53" s="8" t="s">
        <v>12</v>
      </c>
      <c r="K53" s="8" t="s">
        <v>12</v>
      </c>
      <c r="L53" s="8" t="s">
        <v>12</v>
      </c>
      <c r="M53" s="8" t="s">
        <v>12</v>
      </c>
      <c r="N53" s="8" t="s">
        <v>12</v>
      </c>
      <c r="O53" s="8" t="s">
        <v>12</v>
      </c>
      <c r="P53" s="8" t="s">
        <v>12</v>
      </c>
      <c r="Q53" s="8" t="s">
        <v>12</v>
      </c>
      <c r="R53" s="8" t="s">
        <v>12</v>
      </c>
      <c r="S53" s="8" t="s">
        <v>12</v>
      </c>
      <c r="T53" s="8">
        <v>0</v>
      </c>
      <c r="U53" s="8">
        <v>0</v>
      </c>
      <c r="V53" s="8">
        <v>2</v>
      </c>
      <c r="W53" s="8">
        <v>1</v>
      </c>
      <c r="X53" s="8">
        <v>0.1</v>
      </c>
      <c r="Y53" s="8">
        <v>1.8</v>
      </c>
      <c r="Z53" s="8">
        <v>3</v>
      </c>
      <c r="AA53" s="8">
        <v>0</v>
      </c>
      <c r="AB53" s="8">
        <v>7</v>
      </c>
      <c r="AC53" s="8">
        <v>0</v>
      </c>
      <c r="AD53" s="8">
        <v>0</v>
      </c>
      <c r="AE53" s="8">
        <v>0</v>
      </c>
      <c r="AF53" s="8">
        <v>0</v>
      </c>
      <c r="AG53" s="8">
        <v>1.7</v>
      </c>
      <c r="AH53" s="8">
        <v>0</v>
      </c>
      <c r="AI53" s="8">
        <v>0</v>
      </c>
      <c r="AJ53" s="8">
        <v>0</v>
      </c>
      <c r="AK53" s="8">
        <v>3</v>
      </c>
      <c r="AL53" s="8">
        <v>0.5</v>
      </c>
      <c r="AM53" s="8">
        <v>0</v>
      </c>
      <c r="AN53" s="8">
        <v>2</v>
      </c>
      <c r="AO53" s="8">
        <v>0</v>
      </c>
      <c r="AP53" s="8">
        <v>0</v>
      </c>
      <c r="AQ53" s="8">
        <v>14</v>
      </c>
      <c r="AR53" s="8" t="s">
        <v>12</v>
      </c>
      <c r="AS53" s="8" t="s">
        <v>12</v>
      </c>
      <c r="AT53" s="8" t="s">
        <v>12</v>
      </c>
      <c r="AU53" s="8">
        <v>2</v>
      </c>
      <c r="AV53" s="8">
        <v>0</v>
      </c>
      <c r="AW53" s="8">
        <v>3</v>
      </c>
      <c r="AX53" s="8">
        <v>0</v>
      </c>
      <c r="AY53" s="8">
        <v>0.8</v>
      </c>
      <c r="AZ53" s="8">
        <v>3.3</v>
      </c>
      <c r="BA53" s="8">
        <v>0</v>
      </c>
      <c r="BB53" s="8">
        <v>1</v>
      </c>
      <c r="BC53" s="8">
        <v>3</v>
      </c>
      <c r="BD53" s="8">
        <v>0</v>
      </c>
      <c r="BE53" s="8">
        <v>0.3</v>
      </c>
      <c r="BF53" s="8">
        <v>2.8</v>
      </c>
      <c r="BG53" s="8">
        <v>0.4</v>
      </c>
      <c r="BH53" s="8">
        <v>0</v>
      </c>
      <c r="BI53" s="8">
        <v>2.2999999999999998</v>
      </c>
      <c r="BJ53" s="8">
        <v>0</v>
      </c>
      <c r="BK53" s="8">
        <v>0</v>
      </c>
      <c r="BL53" s="8">
        <v>1.5</v>
      </c>
      <c r="BM53" s="8">
        <v>0</v>
      </c>
      <c r="BN53" s="8">
        <v>0</v>
      </c>
      <c r="BO53" s="8">
        <v>1.3</v>
      </c>
      <c r="BP53" s="8">
        <v>0.1</v>
      </c>
      <c r="BQ53" s="8">
        <v>0</v>
      </c>
      <c r="BR53" s="8">
        <v>1.6</v>
      </c>
      <c r="BS53" s="8">
        <v>0</v>
      </c>
      <c r="BT53" s="8">
        <v>0.8</v>
      </c>
      <c r="BU53" s="8">
        <v>0.8</v>
      </c>
      <c r="BV53" s="8">
        <v>0</v>
      </c>
      <c r="BW53" s="8">
        <v>0.3</v>
      </c>
      <c r="BX53" s="8">
        <v>0.5</v>
      </c>
      <c r="BY53" s="8">
        <v>0</v>
      </c>
      <c r="BZ53" s="8">
        <v>0.8</v>
      </c>
      <c r="CA53" s="8">
        <v>1</v>
      </c>
      <c r="CB53" s="8">
        <v>0</v>
      </c>
      <c r="CC53" s="8">
        <v>0</v>
      </c>
      <c r="CD53" s="8">
        <v>0</v>
      </c>
      <c r="CE53" s="8">
        <v>0</v>
      </c>
      <c r="CF53" s="8">
        <v>0.2</v>
      </c>
      <c r="CG53" s="8">
        <v>0.8</v>
      </c>
      <c r="CH53" s="8">
        <v>0</v>
      </c>
      <c r="CI53" s="8">
        <v>0</v>
      </c>
      <c r="CJ53" s="8">
        <v>0.5</v>
      </c>
      <c r="CK53" s="8" t="s">
        <v>12</v>
      </c>
      <c r="CL53" s="8" t="s">
        <v>12</v>
      </c>
      <c r="CM53" s="8" t="s">
        <v>12</v>
      </c>
      <c r="CN53" s="8">
        <f t="shared" si="2"/>
        <v>7</v>
      </c>
      <c r="CO53" s="8">
        <f t="shared" si="2"/>
        <v>6</v>
      </c>
      <c r="CP53" s="8">
        <f t="shared" si="2"/>
        <v>52.199999999999982</v>
      </c>
    </row>
    <row r="54" spans="1:94" x14ac:dyDescent="0.25">
      <c r="A54" s="7" t="s">
        <v>127</v>
      </c>
      <c r="B54" s="8" t="s">
        <v>12</v>
      </c>
      <c r="C54" s="8" t="s">
        <v>12</v>
      </c>
      <c r="D54" s="8" t="s">
        <v>12</v>
      </c>
      <c r="E54" s="8" t="s">
        <v>12</v>
      </c>
      <c r="F54" s="8" t="s">
        <v>12</v>
      </c>
      <c r="G54" s="8" t="s">
        <v>12</v>
      </c>
      <c r="H54" s="8" t="s">
        <v>12</v>
      </c>
      <c r="I54" s="8" t="s">
        <v>12</v>
      </c>
      <c r="J54" s="8" t="s">
        <v>12</v>
      </c>
      <c r="K54" s="8" t="s">
        <v>12</v>
      </c>
      <c r="L54" s="8" t="s">
        <v>12</v>
      </c>
      <c r="M54" s="8" t="s">
        <v>12</v>
      </c>
      <c r="N54" s="8" t="s">
        <v>12</v>
      </c>
      <c r="O54" s="8" t="s">
        <v>12</v>
      </c>
      <c r="P54" s="8" t="s">
        <v>12</v>
      </c>
      <c r="Q54" s="8" t="s">
        <v>12</v>
      </c>
      <c r="R54" s="8" t="s">
        <v>12</v>
      </c>
      <c r="S54" s="8" t="s">
        <v>12</v>
      </c>
      <c r="T54" s="8">
        <v>0</v>
      </c>
      <c r="U54" s="8">
        <v>0</v>
      </c>
      <c r="V54" s="8">
        <v>2</v>
      </c>
      <c r="W54" s="8">
        <v>0.2</v>
      </c>
      <c r="X54" s="8">
        <v>0</v>
      </c>
      <c r="Y54" s="8">
        <v>2</v>
      </c>
      <c r="Z54" s="8">
        <v>0</v>
      </c>
      <c r="AA54" s="8">
        <v>0</v>
      </c>
      <c r="AB54" s="8">
        <v>7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3</v>
      </c>
      <c r="AL54" s="8">
        <v>0</v>
      </c>
      <c r="AM54" s="8">
        <v>1.5</v>
      </c>
      <c r="AN54" s="8">
        <v>0.5</v>
      </c>
      <c r="AO54" s="8">
        <v>0</v>
      </c>
      <c r="AP54" s="8">
        <v>0</v>
      </c>
      <c r="AQ54" s="8">
        <v>27</v>
      </c>
      <c r="AR54" s="8">
        <v>0</v>
      </c>
      <c r="AS54" s="8">
        <v>0</v>
      </c>
      <c r="AT54" s="8">
        <v>27</v>
      </c>
      <c r="AU54" s="8">
        <v>0</v>
      </c>
      <c r="AV54" s="8">
        <v>0</v>
      </c>
      <c r="AW54" s="8">
        <v>3</v>
      </c>
      <c r="AX54" s="8">
        <v>0</v>
      </c>
      <c r="AY54" s="8">
        <v>0</v>
      </c>
      <c r="AZ54" s="8">
        <v>3.3</v>
      </c>
      <c r="BA54" s="8">
        <v>0</v>
      </c>
      <c r="BB54" s="8">
        <v>0</v>
      </c>
      <c r="BC54" s="8">
        <v>3</v>
      </c>
      <c r="BD54" s="8">
        <v>0</v>
      </c>
      <c r="BE54" s="8">
        <v>0</v>
      </c>
      <c r="BF54" s="8">
        <v>2.8</v>
      </c>
      <c r="BG54" s="8">
        <v>0</v>
      </c>
      <c r="BH54" s="8">
        <v>0</v>
      </c>
      <c r="BI54" s="8">
        <v>2.2999999999999998</v>
      </c>
      <c r="BJ54" s="8">
        <v>0</v>
      </c>
      <c r="BK54" s="8">
        <v>0</v>
      </c>
      <c r="BL54" s="8">
        <v>1.5</v>
      </c>
      <c r="BM54" s="8">
        <v>0</v>
      </c>
      <c r="BN54" s="8">
        <v>0</v>
      </c>
      <c r="BO54" s="8">
        <v>1.3</v>
      </c>
      <c r="BP54" s="8">
        <v>0</v>
      </c>
      <c r="BQ54" s="8">
        <v>0</v>
      </c>
      <c r="BR54" s="8">
        <v>1.6</v>
      </c>
      <c r="BS54" s="8">
        <v>0</v>
      </c>
      <c r="BT54" s="8">
        <v>0</v>
      </c>
      <c r="BU54" s="8">
        <v>0.8</v>
      </c>
      <c r="BV54" s="8">
        <v>0.2</v>
      </c>
      <c r="BW54" s="8">
        <v>0</v>
      </c>
      <c r="BX54" s="8">
        <v>0.7</v>
      </c>
      <c r="BY54" s="8">
        <v>0</v>
      </c>
      <c r="BZ54" s="8">
        <v>0</v>
      </c>
      <c r="CA54" s="8">
        <v>1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0.8</v>
      </c>
      <c r="CH54" s="8">
        <v>0</v>
      </c>
      <c r="CI54" s="8">
        <v>0</v>
      </c>
      <c r="CJ54" s="8">
        <v>0.5</v>
      </c>
      <c r="CK54" s="8" t="s">
        <v>12</v>
      </c>
      <c r="CL54" s="8" t="s">
        <v>12</v>
      </c>
      <c r="CM54" s="8" t="s">
        <v>12</v>
      </c>
      <c r="CN54" s="8">
        <f t="shared" si="2"/>
        <v>0.4</v>
      </c>
      <c r="CO54" s="8">
        <f t="shared" si="2"/>
        <v>1.5</v>
      </c>
      <c r="CP54" s="8">
        <f t="shared" si="2"/>
        <v>91.09999999999998</v>
      </c>
    </row>
    <row r="55" spans="1:94" x14ac:dyDescent="0.25">
      <c r="A55" s="7" t="s">
        <v>128</v>
      </c>
      <c r="B55" s="8">
        <v>0</v>
      </c>
      <c r="C55" s="8">
        <v>6</v>
      </c>
      <c r="D55" s="8">
        <v>0</v>
      </c>
      <c r="E55" s="8">
        <v>0</v>
      </c>
      <c r="F55" s="8">
        <v>7.9</v>
      </c>
      <c r="G55" s="8">
        <v>0</v>
      </c>
      <c r="H55" s="8">
        <v>0</v>
      </c>
      <c r="I55" s="8">
        <v>15</v>
      </c>
      <c r="J55" s="8">
        <v>0</v>
      </c>
      <c r="K55" s="8">
        <v>0</v>
      </c>
      <c r="L55" s="8">
        <v>8.6999999999999993</v>
      </c>
      <c r="M55" s="8">
        <v>0</v>
      </c>
      <c r="N55" s="8">
        <v>0</v>
      </c>
      <c r="O55" s="8">
        <v>4</v>
      </c>
      <c r="P55" s="8">
        <v>0</v>
      </c>
      <c r="Q55" s="8">
        <v>0</v>
      </c>
      <c r="R55" s="8">
        <v>10</v>
      </c>
      <c r="S55" s="8">
        <v>1.3</v>
      </c>
      <c r="T55" s="8">
        <v>0</v>
      </c>
      <c r="U55" s="8">
        <v>2</v>
      </c>
      <c r="V55" s="8">
        <v>0</v>
      </c>
      <c r="W55" s="8">
        <v>0</v>
      </c>
      <c r="X55" s="8">
        <v>2.7</v>
      </c>
      <c r="Y55" s="8">
        <v>0</v>
      </c>
      <c r="Z55" s="8">
        <v>0</v>
      </c>
      <c r="AA55" s="8">
        <v>7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1</v>
      </c>
      <c r="AH55" s="8">
        <v>0</v>
      </c>
      <c r="AI55" s="8">
        <v>0</v>
      </c>
      <c r="AJ55" s="8">
        <v>3</v>
      </c>
      <c r="AK55" s="8">
        <v>0</v>
      </c>
      <c r="AL55" s="8">
        <v>0</v>
      </c>
      <c r="AM55" s="8">
        <v>0.5</v>
      </c>
      <c r="AN55" s="8">
        <v>0</v>
      </c>
      <c r="AO55" s="8">
        <v>0</v>
      </c>
      <c r="AP55" s="8">
        <v>7</v>
      </c>
      <c r="AQ55" s="8">
        <v>20</v>
      </c>
      <c r="AR55" s="8">
        <v>0</v>
      </c>
      <c r="AS55" s="8">
        <v>30</v>
      </c>
      <c r="AT55" s="8">
        <v>19</v>
      </c>
      <c r="AU55" s="8">
        <v>0</v>
      </c>
      <c r="AV55" s="8">
        <v>3</v>
      </c>
      <c r="AW55" s="8">
        <v>0</v>
      </c>
      <c r="AX55" s="8">
        <v>0</v>
      </c>
      <c r="AY55" s="8">
        <v>2.2000000000000002</v>
      </c>
      <c r="AZ55" s="8">
        <v>1.1000000000000001</v>
      </c>
      <c r="BA55" s="8">
        <v>0</v>
      </c>
      <c r="BB55" s="8">
        <v>3</v>
      </c>
      <c r="BC55" s="8">
        <v>0</v>
      </c>
      <c r="BD55" s="8">
        <v>0</v>
      </c>
      <c r="BE55" s="8">
        <v>2.8</v>
      </c>
      <c r="BF55" s="8">
        <v>0</v>
      </c>
      <c r="BG55" s="8">
        <v>0</v>
      </c>
      <c r="BH55" s="8">
        <v>2.2999999999999998</v>
      </c>
      <c r="BI55" s="8">
        <v>0</v>
      </c>
      <c r="BJ55" s="8">
        <v>0</v>
      </c>
      <c r="BK55" s="8">
        <v>1.5</v>
      </c>
      <c r="BL55" s="8">
        <v>0</v>
      </c>
      <c r="BM55" s="8">
        <v>0</v>
      </c>
      <c r="BN55" s="8">
        <v>1.3</v>
      </c>
      <c r="BO55" s="8">
        <v>0</v>
      </c>
      <c r="BP55" s="8">
        <v>0</v>
      </c>
      <c r="BQ55" s="8">
        <v>1</v>
      </c>
      <c r="BR55" s="8">
        <v>1.3</v>
      </c>
      <c r="BS55" s="8">
        <v>0</v>
      </c>
      <c r="BT55" s="8">
        <v>0.6</v>
      </c>
      <c r="BU55" s="8">
        <v>1.2</v>
      </c>
      <c r="BV55" s="8">
        <v>0</v>
      </c>
      <c r="BW55" s="8">
        <v>0.7</v>
      </c>
      <c r="BX55" s="8">
        <v>0</v>
      </c>
      <c r="BY55" s="8">
        <v>0</v>
      </c>
      <c r="BZ55" s="8">
        <v>0.4</v>
      </c>
      <c r="CA55" s="8">
        <v>0.6</v>
      </c>
      <c r="CB55" s="8">
        <v>0</v>
      </c>
      <c r="CC55" s="8">
        <v>0</v>
      </c>
      <c r="CD55" s="8">
        <v>0</v>
      </c>
      <c r="CE55" s="8">
        <v>0</v>
      </c>
      <c r="CF55" s="8">
        <v>0.4</v>
      </c>
      <c r="CG55" s="8">
        <v>0.4</v>
      </c>
      <c r="CH55" s="8">
        <v>0</v>
      </c>
      <c r="CI55" s="8">
        <v>0.3</v>
      </c>
      <c r="CJ55" s="8">
        <v>0.3</v>
      </c>
      <c r="CK55" s="8">
        <v>0</v>
      </c>
      <c r="CL55" s="8">
        <v>0</v>
      </c>
      <c r="CM55" s="8">
        <v>0</v>
      </c>
      <c r="CN55" s="8">
        <f t="shared" si="2"/>
        <v>0</v>
      </c>
      <c r="CO55" s="8">
        <f t="shared" si="2"/>
        <v>124.3</v>
      </c>
      <c r="CP55" s="8">
        <f t="shared" si="2"/>
        <v>45.199999999999996</v>
      </c>
    </row>
    <row r="56" spans="1:94" x14ac:dyDescent="0.25">
      <c r="A56" s="7" t="s">
        <v>80</v>
      </c>
      <c r="B56" s="8"/>
      <c r="C56" s="8"/>
      <c r="D56" s="8">
        <f>MAX(D$9:D55)</f>
        <v>6</v>
      </c>
      <c r="E56" s="8"/>
      <c r="F56" s="8"/>
      <c r="G56" s="8">
        <f>MAX(G$9:G55)</f>
        <v>8.8000000000000007</v>
      </c>
      <c r="H56" s="8"/>
      <c r="I56" s="8"/>
      <c r="J56" s="8">
        <f>MAX(J$9:J55)</f>
        <v>16</v>
      </c>
      <c r="K56" s="8"/>
      <c r="L56" s="8"/>
      <c r="M56" s="8">
        <f>MAX(M$9:M55)</f>
        <v>8.6999999999999993</v>
      </c>
      <c r="N56" s="8"/>
      <c r="O56" s="8"/>
      <c r="P56" s="8">
        <f>MAX(P$9:P55)</f>
        <v>5</v>
      </c>
      <c r="Q56" s="8"/>
      <c r="R56" s="8"/>
      <c r="S56" s="8">
        <f>MAX(S$9:S55)</f>
        <v>11.3</v>
      </c>
      <c r="T56" s="8"/>
      <c r="U56" s="8"/>
      <c r="V56" s="8">
        <f>MAX(V$9:V55)</f>
        <v>15</v>
      </c>
      <c r="W56" s="8"/>
      <c r="X56" s="8"/>
      <c r="Y56" s="8">
        <f>MAX(Y$9:Y55)</f>
        <v>10.9</v>
      </c>
      <c r="Z56" s="8"/>
      <c r="AA56" s="8"/>
      <c r="AB56" s="8">
        <f>MAX(AB$9:AB55)</f>
        <v>13</v>
      </c>
      <c r="AC56" s="8"/>
      <c r="AD56" s="8"/>
      <c r="AE56" s="8">
        <f>MAX(AE$9:AE55)</f>
        <v>10</v>
      </c>
      <c r="AF56" s="8"/>
      <c r="AG56" s="8"/>
      <c r="AH56" s="8">
        <f>MAX(AH$9:AH55)</f>
        <v>12.3</v>
      </c>
      <c r="AI56" s="8"/>
      <c r="AJ56" s="8"/>
      <c r="AK56" s="8">
        <f>MAX(AK$9:AK55)</f>
        <v>19</v>
      </c>
      <c r="AL56" s="8"/>
      <c r="AM56" s="8"/>
      <c r="AN56" s="8">
        <f>MAX(AN$9:AN55)</f>
        <v>10.5</v>
      </c>
      <c r="AO56" s="8"/>
      <c r="AP56" s="8"/>
      <c r="AQ56" s="8">
        <f>MAX(AQ$9:AQ55)</f>
        <v>44</v>
      </c>
      <c r="AR56" s="8"/>
      <c r="AS56" s="8"/>
      <c r="AT56" s="8">
        <f>MAX(AT$9:AT55)</f>
        <v>27</v>
      </c>
      <c r="AU56" s="8"/>
      <c r="AV56" s="8"/>
      <c r="AW56" s="8">
        <f>MAX(AW$9:AW55)</f>
        <v>10</v>
      </c>
      <c r="AX56" s="8"/>
      <c r="AY56" s="8"/>
      <c r="AZ56" s="8">
        <f>MAX(AZ$9:AZ55)</f>
        <v>15.2</v>
      </c>
      <c r="BA56" s="8"/>
      <c r="BB56" s="8"/>
      <c r="BC56" s="8">
        <f>MAX(BC$9:BC55)</f>
        <v>19.5</v>
      </c>
      <c r="BD56" s="8"/>
      <c r="BE56" s="8"/>
      <c r="BF56" s="8">
        <f>MAX(BF$9:BF55)</f>
        <v>22</v>
      </c>
      <c r="BG56" s="8"/>
      <c r="BH56" s="8"/>
      <c r="BI56" s="8">
        <f>MAX(BI$9:BI55)</f>
        <v>22</v>
      </c>
      <c r="BJ56" s="8"/>
      <c r="BK56" s="8"/>
      <c r="BL56" s="8">
        <f>MAX(BL$9:BL55)</f>
        <v>27</v>
      </c>
      <c r="BM56" s="8"/>
      <c r="BN56" s="8"/>
      <c r="BO56" s="8">
        <f>MAX(BO$9:BO55)</f>
        <v>24.7</v>
      </c>
      <c r="BP56" s="8"/>
      <c r="BQ56" s="8"/>
      <c r="BR56" s="8">
        <f>MAX(BR$9:BR55)</f>
        <v>21.9</v>
      </c>
      <c r="BS56" s="8"/>
      <c r="BT56" s="8"/>
      <c r="BU56" s="8">
        <f>MAX(BU$9:BU55)</f>
        <v>30.6</v>
      </c>
      <c r="BV56" s="8"/>
      <c r="BW56" s="8"/>
      <c r="BX56" s="8">
        <f>MAX(BX$9:BX55)</f>
        <v>12</v>
      </c>
      <c r="BY56" s="8"/>
      <c r="BZ56" s="8"/>
      <c r="CA56" s="8">
        <f>MAX(CA$9:CA55)</f>
        <v>17.8</v>
      </c>
      <c r="CB56" s="8"/>
      <c r="CC56" s="8"/>
      <c r="CD56" s="8">
        <f>MAX(CD$9:CD55)</f>
        <v>16.7</v>
      </c>
      <c r="CE56" s="8"/>
      <c r="CF56" s="8"/>
      <c r="CG56" s="8">
        <f>MAX(CG$9:CG55)</f>
        <v>13.6</v>
      </c>
      <c r="CH56" s="8"/>
      <c r="CI56" s="8"/>
      <c r="CJ56" s="8">
        <f>MAX(CJ$9:CJ55)</f>
        <v>14.8</v>
      </c>
      <c r="CK56" s="8"/>
      <c r="CL56" s="8"/>
      <c r="CM56" s="8">
        <f>MAX(CM$9:CM55)</f>
        <v>13.3</v>
      </c>
      <c r="CN56" s="8"/>
      <c r="CO56" s="8"/>
      <c r="CP56" s="8">
        <f>MAX(CP$9:CP55)</f>
        <v>423.7</v>
      </c>
    </row>
    <row r="57" spans="1:94" x14ac:dyDescent="0.25">
      <c r="A57" s="7" t="s">
        <v>6</v>
      </c>
      <c r="B57" s="8">
        <f>SUM(B$9:B55)</f>
        <v>9</v>
      </c>
      <c r="C57" s="8">
        <f>SUM(C$9:C55)</f>
        <v>9</v>
      </c>
      <c r="D57" s="8"/>
      <c r="E57" s="8">
        <f>SUM(E$9:E55)</f>
        <v>17.399999999999995</v>
      </c>
      <c r="F57" s="8">
        <f>SUM(F$9:F55)</f>
        <v>17.5</v>
      </c>
      <c r="G57" s="8"/>
      <c r="H57" s="8">
        <f>SUM(H$9:H55)</f>
        <v>30</v>
      </c>
      <c r="I57" s="8">
        <f>SUM(I$9:I55)</f>
        <v>30</v>
      </c>
      <c r="J57" s="8"/>
      <c r="K57" s="8">
        <f>SUM(K$9:K55)</f>
        <v>17.399999999999999</v>
      </c>
      <c r="L57" s="8">
        <f>SUM(L$9:L55)</f>
        <v>17.699999999999996</v>
      </c>
      <c r="M57" s="8"/>
      <c r="N57" s="8">
        <f>SUM(N$9:N55)</f>
        <v>11</v>
      </c>
      <c r="O57" s="8">
        <f>SUM(O$9:O55)</f>
        <v>11</v>
      </c>
      <c r="P57" s="8"/>
      <c r="Q57" s="8">
        <f>SUM(Q$9:Q55)</f>
        <v>24.700000000000003</v>
      </c>
      <c r="R57" s="8">
        <f>SUM(R$9:R55)</f>
        <v>24.9</v>
      </c>
      <c r="S57" s="8"/>
      <c r="T57" s="8">
        <f>SUM(T$9:T55)</f>
        <v>29</v>
      </c>
      <c r="U57" s="8">
        <f>SUM(U$9:U55)</f>
        <v>29</v>
      </c>
      <c r="V57" s="8"/>
      <c r="W57" s="8">
        <f>SUM(W$9:W55)</f>
        <v>27.099999999999998</v>
      </c>
      <c r="X57" s="8">
        <f>SUM(X$9:X55)</f>
        <v>27.699999999999996</v>
      </c>
      <c r="Y57" s="8"/>
      <c r="Z57" s="8">
        <f>SUM(Z$9:Z55)</f>
        <v>31</v>
      </c>
      <c r="AA57" s="8">
        <f>SUM(AA$9:AA55)</f>
        <v>31</v>
      </c>
      <c r="AB57" s="8"/>
      <c r="AC57" s="8">
        <f>SUM(AC$9:AC55)</f>
        <v>20</v>
      </c>
      <c r="AD57" s="8">
        <f>SUM(AD$9:AD55)</f>
        <v>20</v>
      </c>
      <c r="AE57" s="8"/>
      <c r="AF57" s="8">
        <f>SUM(AF$9:AF55)</f>
        <v>34.399999999999991</v>
      </c>
      <c r="AG57" s="8">
        <f>SUM(AG$9:AG55)</f>
        <v>35.900000000000006</v>
      </c>
      <c r="AH57" s="8"/>
      <c r="AI57" s="8">
        <f>SUM(AI$9:AI55)</f>
        <v>36</v>
      </c>
      <c r="AJ57" s="8">
        <f>SUM(AJ$9:AJ55)</f>
        <v>36</v>
      </c>
      <c r="AK57" s="8"/>
      <c r="AL57" s="8">
        <f>SUM(AL$9:AL55)</f>
        <v>27.5</v>
      </c>
      <c r="AM57" s="8">
        <f>SUM(AM$9:AM55)</f>
        <v>27.5</v>
      </c>
      <c r="AN57" s="8"/>
      <c r="AO57" s="8">
        <f>SUM(AO$9:AO55)</f>
        <v>48</v>
      </c>
      <c r="AP57" s="8">
        <f>SUM(AP$9:AP55)</f>
        <v>51</v>
      </c>
      <c r="AQ57" s="8"/>
      <c r="AR57" s="8">
        <f>SUM(AR$9:AR55)</f>
        <v>9</v>
      </c>
      <c r="AS57" s="8">
        <f>SUM(AS$9:AS55)</f>
        <v>79</v>
      </c>
      <c r="AT57" s="8"/>
      <c r="AU57" s="8">
        <f>SUM(AU$9:AU55)</f>
        <v>25</v>
      </c>
      <c r="AV57" s="8">
        <f>SUM(AV$9:AV55)</f>
        <v>25</v>
      </c>
      <c r="AW57" s="8"/>
      <c r="AX57" s="8">
        <f>SUM(AX$9:AX55)</f>
        <v>33.70000000000001</v>
      </c>
      <c r="AY57" s="8">
        <f>SUM(AY$9:AY55)</f>
        <v>36.1</v>
      </c>
      <c r="AZ57" s="8"/>
      <c r="BA57" s="8">
        <f>SUM(BA$9:BA55)</f>
        <v>42.5</v>
      </c>
      <c r="BB57" s="8">
        <f>SUM(BB$9:BB55)</f>
        <v>42.5</v>
      </c>
      <c r="BC57" s="8"/>
      <c r="BD57" s="8">
        <f>SUM(BD$9:BD55)</f>
        <v>43.9</v>
      </c>
      <c r="BE57" s="8">
        <f>SUM(BE$9:BE55)</f>
        <v>45.5</v>
      </c>
      <c r="BF57" s="8"/>
      <c r="BG57" s="8">
        <f>SUM(BG$9:BG55)</f>
        <v>35.099999999999994</v>
      </c>
      <c r="BH57" s="8">
        <f>SUM(BH$9:BH55)</f>
        <v>35.599999999999994</v>
      </c>
      <c r="BI57" s="8"/>
      <c r="BJ57" s="8">
        <f>SUM(BJ$9:BJ55)</f>
        <v>44</v>
      </c>
      <c r="BK57" s="8">
        <f>SUM(BK$9:BK55)</f>
        <v>44</v>
      </c>
      <c r="BL57" s="8"/>
      <c r="BM57" s="8">
        <f>SUM(BM$9:BM55)</f>
        <v>40.599999999999994</v>
      </c>
      <c r="BN57" s="8">
        <f>SUM(BN$9:BN55)</f>
        <v>40.699999999999996</v>
      </c>
      <c r="BO57" s="8"/>
      <c r="BP57" s="8">
        <f>SUM(BP$9:BP55)</f>
        <v>36.200000000000003</v>
      </c>
      <c r="BQ57" s="8">
        <f>SUM(BQ$9:BQ55)</f>
        <v>35.800000000000011</v>
      </c>
      <c r="BR57" s="8"/>
      <c r="BS57" s="8">
        <f>SUM(BS$9:BS55)</f>
        <v>41.900000000000006</v>
      </c>
      <c r="BT57" s="8">
        <f>SUM(BT$9:BT55)</f>
        <v>41.599999999999987</v>
      </c>
      <c r="BU57" s="8"/>
      <c r="BV57" s="8">
        <f>SUM(BV$9:BV55)</f>
        <v>17.5</v>
      </c>
      <c r="BW57" s="8">
        <f>SUM(BW$9:BW55)</f>
        <v>18.099999999999998</v>
      </c>
      <c r="BX57" s="8"/>
      <c r="BY57" s="8">
        <f>SUM(BY$9:BY55)</f>
        <v>24.799999999999997</v>
      </c>
      <c r="BZ57" s="8">
        <f>SUM(BZ$9:BZ55)</f>
        <v>27.2</v>
      </c>
      <c r="CA57" s="8"/>
      <c r="CB57" s="8">
        <f>SUM(CB$9:CB55)</f>
        <v>27.800000000000004</v>
      </c>
      <c r="CC57" s="8">
        <f>SUM(CC$9:CC55)</f>
        <v>27.900000000000002</v>
      </c>
      <c r="CD57" s="8"/>
      <c r="CE57" s="8">
        <f>SUM(CE$9:CE55)</f>
        <v>20.799999999999997</v>
      </c>
      <c r="CF57" s="8">
        <f>SUM(CF$9:CF55)</f>
        <v>20.799999999999997</v>
      </c>
      <c r="CG57" s="8"/>
      <c r="CH57" s="8">
        <f>SUM(CH$9:CH55)</f>
        <v>18.700000000000006</v>
      </c>
      <c r="CI57" s="8">
        <f>SUM(CI$9:CI55)</f>
        <v>18.900000000000006</v>
      </c>
      <c r="CJ57" s="8"/>
      <c r="CK57" s="8">
        <f>SUM(CK$9:CK55)</f>
        <v>13.600000000000001</v>
      </c>
      <c r="CL57" s="8">
        <f>SUM(CL$9:CL55)</f>
        <v>13.9</v>
      </c>
      <c r="CM57" s="8"/>
      <c r="CN57" s="8">
        <f>SUM(CN$9:CN55)</f>
        <v>837.60000000000014</v>
      </c>
      <c r="CO57" s="8">
        <f>SUM(CO$9:CO55)</f>
        <v>920.79999999999984</v>
      </c>
      <c r="CP57" s="8"/>
    </row>
  </sheetData>
  <mergeCells count="32">
    <mergeCell ref="B6:CP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E7:CG7"/>
    <mergeCell ref="CH7:CJ7"/>
    <mergeCell ref="CK7:CM7"/>
    <mergeCell ref="CN7:CP7"/>
    <mergeCell ref="BM7:BO7"/>
    <mergeCell ref="BP7:BR7"/>
    <mergeCell ref="BS7:BU7"/>
    <mergeCell ref="BV7:BX7"/>
    <mergeCell ref="BY7:CA7"/>
    <mergeCell ref="CB7:CD7"/>
  </mergeCells>
  <conditionalFormatting sqref="D9:D55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5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5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5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5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5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5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5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5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5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5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5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5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5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5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5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5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5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5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5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5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5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5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5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5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5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5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5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5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5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D54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I7" sqref="AI7:AK1000"/>
    </sheetView>
  </sheetViews>
  <sheetFormatPr defaultRowHeight="15" x14ac:dyDescent="0.25"/>
  <cols>
    <col min="1" max="1" width="48.7109375" style="1" customWidth="1"/>
    <col min="2" max="56" width="7.7109375" style="3" customWidth="1"/>
  </cols>
  <sheetData>
    <row r="1" spans="1:5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5">
      <c r="A3" s="1" t="s">
        <v>139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6"/>
    </row>
    <row r="7" spans="1:56" ht="30" customHeight="1" x14ac:dyDescent="0.25">
      <c r="A7" s="4"/>
      <c r="B7" s="14" t="s">
        <v>326</v>
      </c>
      <c r="C7" s="15"/>
      <c r="D7" s="16"/>
      <c r="E7" s="14" t="s">
        <v>327</v>
      </c>
      <c r="F7" s="15"/>
      <c r="G7" s="16"/>
      <c r="H7" s="14" t="s">
        <v>328</v>
      </c>
      <c r="I7" s="15"/>
      <c r="J7" s="16"/>
      <c r="K7" s="14" t="s">
        <v>329</v>
      </c>
      <c r="L7" s="15"/>
      <c r="M7" s="16"/>
      <c r="N7" s="14" t="s">
        <v>330</v>
      </c>
      <c r="O7" s="15"/>
      <c r="P7" s="16"/>
      <c r="Q7" s="14" t="s">
        <v>331</v>
      </c>
      <c r="R7" s="15"/>
      <c r="S7" s="16"/>
      <c r="T7" s="14" t="s">
        <v>332</v>
      </c>
      <c r="U7" s="15"/>
      <c r="V7" s="16"/>
      <c r="W7" s="14" t="s">
        <v>333</v>
      </c>
      <c r="X7" s="15"/>
      <c r="Y7" s="16"/>
      <c r="Z7" s="14" t="s">
        <v>334</v>
      </c>
      <c r="AA7" s="15"/>
      <c r="AB7" s="16"/>
      <c r="AC7" s="14" t="s">
        <v>335</v>
      </c>
      <c r="AD7" s="15"/>
      <c r="AE7" s="16"/>
      <c r="AF7" s="14" t="s">
        <v>336</v>
      </c>
      <c r="AG7" s="15"/>
      <c r="AH7" s="16"/>
      <c r="AI7" s="17" t="s">
        <v>146</v>
      </c>
      <c r="AJ7" s="15"/>
      <c r="AK7" s="16"/>
      <c r="AL7" s="14" t="s">
        <v>337</v>
      </c>
      <c r="AM7" s="15"/>
      <c r="AN7" s="16"/>
      <c r="AO7" s="14" t="s">
        <v>338</v>
      </c>
      <c r="AP7" s="15"/>
      <c r="AQ7" s="16"/>
      <c r="AR7" s="14" t="s">
        <v>339</v>
      </c>
      <c r="AS7" s="15"/>
      <c r="AT7" s="16"/>
      <c r="AU7" s="14" t="s">
        <v>340</v>
      </c>
      <c r="AV7" s="15"/>
      <c r="AW7" s="16"/>
      <c r="AX7" s="14" t="s">
        <v>341</v>
      </c>
      <c r="AY7" s="15"/>
      <c r="AZ7" s="16"/>
      <c r="BA7" s="14" t="s">
        <v>6</v>
      </c>
      <c r="BB7" s="15"/>
      <c r="BC7" s="16"/>
    </row>
    <row r="8" spans="1:56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</row>
    <row r="9" spans="1:56" x14ac:dyDescent="0.25">
      <c r="A9" s="7" t="s">
        <v>36</v>
      </c>
      <c r="B9" s="8" t="s">
        <v>12</v>
      </c>
      <c r="C9" s="8" t="s">
        <v>12</v>
      </c>
      <c r="D9" s="8" t="s">
        <v>12</v>
      </c>
      <c r="E9" s="8" t="s">
        <v>12</v>
      </c>
      <c r="F9" s="8" t="s">
        <v>12</v>
      </c>
      <c r="G9" s="8" t="s">
        <v>12</v>
      </c>
      <c r="H9" s="8" t="s">
        <v>12</v>
      </c>
      <c r="I9" s="8" t="s">
        <v>12</v>
      </c>
      <c r="J9" s="8" t="s">
        <v>12</v>
      </c>
      <c r="K9" s="8">
        <v>6</v>
      </c>
      <c r="L9" s="8">
        <v>0</v>
      </c>
      <c r="M9" s="8">
        <v>6</v>
      </c>
      <c r="N9" s="8">
        <v>10</v>
      </c>
      <c r="O9" s="8">
        <v>0</v>
      </c>
      <c r="P9" s="8">
        <v>10</v>
      </c>
      <c r="Q9" s="8">
        <v>6.3</v>
      </c>
      <c r="R9" s="8">
        <v>0</v>
      </c>
      <c r="S9" s="8">
        <v>7.5</v>
      </c>
      <c r="T9" s="8">
        <v>7</v>
      </c>
      <c r="U9" s="8">
        <v>0</v>
      </c>
      <c r="V9" s="8">
        <v>7</v>
      </c>
      <c r="W9" s="8">
        <v>13</v>
      </c>
      <c r="X9" s="8">
        <v>0</v>
      </c>
      <c r="Y9" s="8">
        <v>14</v>
      </c>
      <c r="Z9" s="8">
        <v>9</v>
      </c>
      <c r="AA9" s="8">
        <v>0</v>
      </c>
      <c r="AB9" s="8">
        <v>9</v>
      </c>
      <c r="AC9" s="8">
        <v>12.4</v>
      </c>
      <c r="AD9" s="8">
        <v>0</v>
      </c>
      <c r="AE9" s="8">
        <v>12.7</v>
      </c>
      <c r="AF9" s="8">
        <v>5</v>
      </c>
      <c r="AG9" s="8">
        <v>0</v>
      </c>
      <c r="AH9" s="8">
        <v>5</v>
      </c>
      <c r="AI9" s="8">
        <v>9</v>
      </c>
      <c r="AJ9" s="8">
        <v>0</v>
      </c>
      <c r="AK9" s="8">
        <v>9</v>
      </c>
      <c r="AL9" s="8">
        <v>11</v>
      </c>
      <c r="AM9" s="8">
        <v>0</v>
      </c>
      <c r="AN9" s="8">
        <v>12</v>
      </c>
      <c r="AO9" s="8">
        <v>9.5</v>
      </c>
      <c r="AP9" s="8">
        <v>0</v>
      </c>
      <c r="AQ9" s="8">
        <v>10</v>
      </c>
      <c r="AR9" s="8">
        <v>6.3</v>
      </c>
      <c r="AS9" s="8">
        <v>0</v>
      </c>
      <c r="AT9" s="8">
        <v>6.3</v>
      </c>
      <c r="AU9" s="8">
        <v>6</v>
      </c>
      <c r="AV9" s="8">
        <v>0</v>
      </c>
      <c r="AW9" s="8">
        <v>6</v>
      </c>
      <c r="AX9" s="8">
        <v>5</v>
      </c>
      <c r="AY9" s="8">
        <v>0</v>
      </c>
      <c r="AZ9" s="8">
        <v>5</v>
      </c>
      <c r="BA9" s="8">
        <f t="shared" ref="BA9:BC28" si="0">SUMIF($B$8:$AZ$8,BA$8,$B9:$AZ9)</f>
        <v>115.49999999999999</v>
      </c>
      <c r="BB9" s="8">
        <f t="shared" si="0"/>
        <v>0</v>
      </c>
      <c r="BC9" s="8">
        <f t="shared" si="0"/>
        <v>119.5</v>
      </c>
    </row>
    <row r="10" spans="1:56" x14ac:dyDescent="0.25">
      <c r="A10" s="7" t="s">
        <v>37</v>
      </c>
      <c r="B10" s="8" t="s">
        <v>12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J10" s="8" t="s">
        <v>12</v>
      </c>
      <c r="K10" s="8">
        <v>0</v>
      </c>
      <c r="L10" s="8">
        <v>0</v>
      </c>
      <c r="M10" s="8">
        <v>6</v>
      </c>
      <c r="N10" s="8">
        <v>0</v>
      </c>
      <c r="O10" s="8">
        <v>0</v>
      </c>
      <c r="P10" s="8">
        <v>10</v>
      </c>
      <c r="Q10" s="8">
        <v>0.3</v>
      </c>
      <c r="R10" s="8">
        <v>0</v>
      </c>
      <c r="S10" s="8">
        <v>7</v>
      </c>
      <c r="T10" s="8">
        <v>0</v>
      </c>
      <c r="U10" s="8">
        <v>0</v>
      </c>
      <c r="V10" s="8">
        <v>7</v>
      </c>
      <c r="W10" s="8">
        <v>0</v>
      </c>
      <c r="X10" s="8">
        <v>0</v>
      </c>
      <c r="Y10" s="8">
        <v>14</v>
      </c>
      <c r="Z10" s="8">
        <v>0</v>
      </c>
      <c r="AA10" s="8">
        <v>0</v>
      </c>
      <c r="AB10" s="8">
        <v>9</v>
      </c>
      <c r="AC10" s="8">
        <v>0.1</v>
      </c>
      <c r="AD10" s="8">
        <v>0</v>
      </c>
      <c r="AE10" s="8">
        <v>13.9</v>
      </c>
      <c r="AF10" s="8">
        <v>0</v>
      </c>
      <c r="AG10" s="8">
        <v>0</v>
      </c>
      <c r="AH10" s="8">
        <v>5</v>
      </c>
      <c r="AI10" s="8">
        <v>0</v>
      </c>
      <c r="AJ10" s="8">
        <v>0</v>
      </c>
      <c r="AK10" s="8">
        <v>9</v>
      </c>
      <c r="AL10" s="8">
        <v>0</v>
      </c>
      <c r="AM10" s="8">
        <v>0</v>
      </c>
      <c r="AN10" s="8">
        <v>12</v>
      </c>
      <c r="AO10" s="8">
        <v>0.3</v>
      </c>
      <c r="AP10" s="8">
        <v>0</v>
      </c>
      <c r="AQ10" s="8">
        <v>10.3</v>
      </c>
      <c r="AR10" s="8">
        <v>0</v>
      </c>
      <c r="AS10" s="8">
        <v>0</v>
      </c>
      <c r="AT10" s="8">
        <v>6.3</v>
      </c>
      <c r="AU10" s="8">
        <v>0</v>
      </c>
      <c r="AV10" s="8">
        <v>0</v>
      </c>
      <c r="AW10" s="8">
        <v>6</v>
      </c>
      <c r="AX10" s="8">
        <v>0</v>
      </c>
      <c r="AY10" s="8">
        <v>0</v>
      </c>
      <c r="AZ10" s="8">
        <v>5</v>
      </c>
      <c r="BA10" s="8">
        <f t="shared" si="0"/>
        <v>0.7</v>
      </c>
      <c r="BB10" s="8">
        <f t="shared" si="0"/>
        <v>0</v>
      </c>
      <c r="BC10" s="8">
        <f t="shared" si="0"/>
        <v>120.5</v>
      </c>
    </row>
    <row r="11" spans="1:56" x14ac:dyDescent="0.25">
      <c r="A11" s="7" t="s">
        <v>38</v>
      </c>
      <c r="B11" s="8" t="s">
        <v>12</v>
      </c>
      <c r="C11" s="8" t="s">
        <v>12</v>
      </c>
      <c r="D11" s="8" t="s">
        <v>12</v>
      </c>
      <c r="E11" s="8" t="s">
        <v>12</v>
      </c>
      <c r="F11" s="8" t="s">
        <v>12</v>
      </c>
      <c r="G11" s="8" t="s">
        <v>12</v>
      </c>
      <c r="H11" s="8" t="s">
        <v>12</v>
      </c>
      <c r="I11" s="8" t="s">
        <v>12</v>
      </c>
      <c r="J11" s="8" t="s">
        <v>12</v>
      </c>
      <c r="K11" s="8">
        <v>0</v>
      </c>
      <c r="L11" s="8">
        <v>0</v>
      </c>
      <c r="M11" s="8">
        <v>6</v>
      </c>
      <c r="N11" s="8">
        <v>0</v>
      </c>
      <c r="O11" s="8">
        <v>0</v>
      </c>
      <c r="P11" s="8">
        <v>10</v>
      </c>
      <c r="Q11" s="8">
        <v>0</v>
      </c>
      <c r="R11" s="8">
        <v>0.3</v>
      </c>
      <c r="S11" s="8">
        <v>6.7</v>
      </c>
      <c r="T11" s="8">
        <v>0</v>
      </c>
      <c r="U11" s="8">
        <v>0</v>
      </c>
      <c r="V11" s="8">
        <v>7</v>
      </c>
      <c r="W11" s="8">
        <v>0.5</v>
      </c>
      <c r="X11" s="8">
        <v>0</v>
      </c>
      <c r="Y11" s="8">
        <v>14.5</v>
      </c>
      <c r="Z11" s="8">
        <v>0</v>
      </c>
      <c r="AA11" s="8">
        <v>0</v>
      </c>
      <c r="AB11" s="8">
        <v>9</v>
      </c>
      <c r="AC11" s="8">
        <v>0.2</v>
      </c>
      <c r="AD11" s="8">
        <v>0.1</v>
      </c>
      <c r="AE11" s="8">
        <v>14</v>
      </c>
      <c r="AF11" s="8">
        <v>0</v>
      </c>
      <c r="AG11" s="8">
        <v>0</v>
      </c>
      <c r="AH11" s="8">
        <v>5</v>
      </c>
      <c r="AI11" s="8">
        <v>4</v>
      </c>
      <c r="AJ11" s="8">
        <v>0</v>
      </c>
      <c r="AK11" s="8">
        <v>13</v>
      </c>
      <c r="AL11" s="8">
        <v>0.3</v>
      </c>
      <c r="AM11" s="8">
        <v>0.7</v>
      </c>
      <c r="AN11" s="8">
        <v>11.7</v>
      </c>
      <c r="AO11" s="8">
        <v>0.3</v>
      </c>
      <c r="AP11" s="8">
        <v>1.8</v>
      </c>
      <c r="AQ11" s="8">
        <v>8.8000000000000007</v>
      </c>
      <c r="AR11" s="8">
        <v>0</v>
      </c>
      <c r="AS11" s="8">
        <v>0</v>
      </c>
      <c r="AT11" s="8">
        <v>6.3</v>
      </c>
      <c r="AU11" s="8">
        <v>0</v>
      </c>
      <c r="AV11" s="8">
        <v>0</v>
      </c>
      <c r="AW11" s="8">
        <v>6</v>
      </c>
      <c r="AX11" s="8">
        <v>0</v>
      </c>
      <c r="AY11" s="8">
        <v>0</v>
      </c>
      <c r="AZ11" s="8">
        <v>5</v>
      </c>
      <c r="BA11" s="8">
        <f t="shared" si="0"/>
        <v>5.3</v>
      </c>
      <c r="BB11" s="8">
        <f t="shared" si="0"/>
        <v>2.9000000000000004</v>
      </c>
      <c r="BC11" s="8">
        <f t="shared" si="0"/>
        <v>123</v>
      </c>
    </row>
    <row r="12" spans="1:56" x14ac:dyDescent="0.25">
      <c r="A12" s="7" t="s">
        <v>39</v>
      </c>
      <c r="B12" s="8" t="s">
        <v>12</v>
      </c>
      <c r="C12" s="8" t="s">
        <v>12</v>
      </c>
      <c r="D12" s="8" t="s">
        <v>12</v>
      </c>
      <c r="E12" s="8" t="s">
        <v>12</v>
      </c>
      <c r="F12" s="8" t="s">
        <v>12</v>
      </c>
      <c r="G12" s="8" t="s">
        <v>12</v>
      </c>
      <c r="H12" s="8" t="s">
        <v>12</v>
      </c>
      <c r="I12" s="8" t="s">
        <v>12</v>
      </c>
      <c r="J12" s="8" t="s">
        <v>12</v>
      </c>
      <c r="K12" s="8">
        <v>2</v>
      </c>
      <c r="L12" s="8">
        <v>1</v>
      </c>
      <c r="M12" s="8">
        <v>7</v>
      </c>
      <c r="N12" s="8">
        <v>0</v>
      </c>
      <c r="O12" s="8">
        <v>0</v>
      </c>
      <c r="P12" s="8">
        <v>10</v>
      </c>
      <c r="Q12" s="8">
        <v>0</v>
      </c>
      <c r="R12" s="8">
        <v>0</v>
      </c>
      <c r="S12" s="8">
        <v>6.7</v>
      </c>
      <c r="T12" s="8">
        <v>0</v>
      </c>
      <c r="U12" s="8">
        <v>0</v>
      </c>
      <c r="V12" s="8">
        <v>7</v>
      </c>
      <c r="W12" s="8">
        <v>0</v>
      </c>
      <c r="X12" s="8">
        <v>0.5</v>
      </c>
      <c r="Y12" s="8">
        <v>14</v>
      </c>
      <c r="Z12" s="8">
        <v>0</v>
      </c>
      <c r="AA12" s="8">
        <v>0</v>
      </c>
      <c r="AB12" s="8">
        <v>9</v>
      </c>
      <c r="AC12" s="8">
        <v>0.1</v>
      </c>
      <c r="AD12" s="8">
        <v>0.5</v>
      </c>
      <c r="AE12" s="8">
        <v>12.6</v>
      </c>
      <c r="AF12" s="8">
        <v>0</v>
      </c>
      <c r="AG12" s="8">
        <v>0</v>
      </c>
      <c r="AH12" s="8">
        <v>5</v>
      </c>
      <c r="AI12" s="8">
        <v>0</v>
      </c>
      <c r="AJ12" s="8">
        <v>0</v>
      </c>
      <c r="AK12" s="8">
        <v>13</v>
      </c>
      <c r="AL12" s="8">
        <v>0</v>
      </c>
      <c r="AM12" s="8">
        <v>0</v>
      </c>
      <c r="AN12" s="8">
        <v>11.7</v>
      </c>
      <c r="AO12" s="8">
        <v>0</v>
      </c>
      <c r="AP12" s="8">
        <v>1.3</v>
      </c>
      <c r="AQ12" s="8">
        <v>7.5</v>
      </c>
      <c r="AR12" s="8">
        <v>0</v>
      </c>
      <c r="AS12" s="8">
        <v>0.3</v>
      </c>
      <c r="AT12" s="8">
        <v>6</v>
      </c>
      <c r="AU12" s="8">
        <v>0</v>
      </c>
      <c r="AV12" s="8">
        <v>0</v>
      </c>
      <c r="AW12" s="8">
        <v>6</v>
      </c>
      <c r="AX12" s="8">
        <v>0</v>
      </c>
      <c r="AY12" s="8">
        <v>0</v>
      </c>
      <c r="AZ12" s="8">
        <v>5</v>
      </c>
      <c r="BA12" s="8">
        <f t="shared" si="0"/>
        <v>2.1</v>
      </c>
      <c r="BB12" s="8">
        <f t="shared" si="0"/>
        <v>3.5999999999999996</v>
      </c>
      <c r="BC12" s="8">
        <f t="shared" si="0"/>
        <v>120.5</v>
      </c>
    </row>
    <row r="13" spans="1:56" x14ac:dyDescent="0.25">
      <c r="A13" s="7" t="s">
        <v>40</v>
      </c>
      <c r="B13" s="8" t="s">
        <v>12</v>
      </c>
      <c r="C13" s="8" t="s">
        <v>12</v>
      </c>
      <c r="D13" s="8" t="s">
        <v>12</v>
      </c>
      <c r="E13" s="8" t="s">
        <v>12</v>
      </c>
      <c r="F13" s="8" t="s">
        <v>12</v>
      </c>
      <c r="G13" s="8" t="s">
        <v>12</v>
      </c>
      <c r="H13" s="8" t="s">
        <v>12</v>
      </c>
      <c r="I13" s="8" t="s">
        <v>12</v>
      </c>
      <c r="J13" s="8" t="s">
        <v>12</v>
      </c>
      <c r="K13" s="8">
        <v>0</v>
      </c>
      <c r="L13" s="8">
        <v>0</v>
      </c>
      <c r="M13" s="8">
        <v>7</v>
      </c>
      <c r="N13" s="8">
        <v>0</v>
      </c>
      <c r="O13" s="8">
        <v>0</v>
      </c>
      <c r="P13" s="8">
        <v>10</v>
      </c>
      <c r="Q13" s="8">
        <v>0</v>
      </c>
      <c r="R13" s="8">
        <v>0.7</v>
      </c>
      <c r="S13" s="8">
        <v>6</v>
      </c>
      <c r="T13" s="8">
        <v>0</v>
      </c>
      <c r="U13" s="8">
        <v>0.5</v>
      </c>
      <c r="V13" s="8">
        <v>6.5</v>
      </c>
      <c r="W13" s="8">
        <v>0</v>
      </c>
      <c r="X13" s="8">
        <v>2.5</v>
      </c>
      <c r="Y13" s="8">
        <v>11.5</v>
      </c>
      <c r="Z13" s="8">
        <v>0</v>
      </c>
      <c r="AA13" s="8">
        <v>0</v>
      </c>
      <c r="AB13" s="8">
        <v>9</v>
      </c>
      <c r="AC13" s="8">
        <v>0.4</v>
      </c>
      <c r="AD13" s="8">
        <v>1.1000000000000001</v>
      </c>
      <c r="AE13" s="8">
        <v>11.9</v>
      </c>
      <c r="AF13" s="8">
        <v>0</v>
      </c>
      <c r="AG13" s="8">
        <v>0</v>
      </c>
      <c r="AH13" s="8">
        <v>5</v>
      </c>
      <c r="AI13" s="8">
        <v>1</v>
      </c>
      <c r="AJ13" s="8">
        <v>0</v>
      </c>
      <c r="AK13" s="8">
        <v>14</v>
      </c>
      <c r="AL13" s="8">
        <v>0</v>
      </c>
      <c r="AM13" s="8">
        <v>1</v>
      </c>
      <c r="AN13" s="8">
        <v>10.7</v>
      </c>
      <c r="AO13" s="8">
        <v>0</v>
      </c>
      <c r="AP13" s="8">
        <v>0.8</v>
      </c>
      <c r="AQ13" s="8">
        <v>6.8</v>
      </c>
      <c r="AR13" s="8">
        <v>0</v>
      </c>
      <c r="AS13" s="8">
        <v>0.8</v>
      </c>
      <c r="AT13" s="8">
        <v>5.3</v>
      </c>
      <c r="AU13" s="8">
        <v>0</v>
      </c>
      <c r="AV13" s="8">
        <v>0</v>
      </c>
      <c r="AW13" s="8">
        <v>6</v>
      </c>
      <c r="AX13" s="8">
        <v>0</v>
      </c>
      <c r="AY13" s="8">
        <v>0</v>
      </c>
      <c r="AZ13" s="8">
        <v>5</v>
      </c>
      <c r="BA13" s="8">
        <f t="shared" si="0"/>
        <v>1.4</v>
      </c>
      <c r="BB13" s="8">
        <f t="shared" si="0"/>
        <v>7.4</v>
      </c>
      <c r="BC13" s="8">
        <f t="shared" si="0"/>
        <v>114.7</v>
      </c>
    </row>
    <row r="14" spans="1:56" x14ac:dyDescent="0.25">
      <c r="A14" s="7" t="s">
        <v>41</v>
      </c>
      <c r="B14" s="8" t="s">
        <v>12</v>
      </c>
      <c r="C14" s="8" t="s">
        <v>12</v>
      </c>
      <c r="D14" s="8" t="s">
        <v>12</v>
      </c>
      <c r="E14" s="8" t="s">
        <v>12</v>
      </c>
      <c r="F14" s="8" t="s">
        <v>12</v>
      </c>
      <c r="G14" s="8" t="s">
        <v>12</v>
      </c>
      <c r="H14" s="8" t="s">
        <v>12</v>
      </c>
      <c r="I14" s="8" t="s">
        <v>12</v>
      </c>
      <c r="J14" s="8" t="s">
        <v>12</v>
      </c>
      <c r="K14" s="8">
        <v>1</v>
      </c>
      <c r="L14" s="8">
        <v>3</v>
      </c>
      <c r="M14" s="8">
        <v>5</v>
      </c>
      <c r="N14" s="8">
        <v>0</v>
      </c>
      <c r="O14" s="8">
        <v>3</v>
      </c>
      <c r="P14" s="8">
        <v>7</v>
      </c>
      <c r="Q14" s="8">
        <v>0</v>
      </c>
      <c r="R14" s="8">
        <v>0</v>
      </c>
      <c r="S14" s="8">
        <v>6</v>
      </c>
      <c r="T14" s="8">
        <v>0</v>
      </c>
      <c r="U14" s="8">
        <v>0.5</v>
      </c>
      <c r="V14" s="8">
        <v>6</v>
      </c>
      <c r="W14" s="8">
        <v>0</v>
      </c>
      <c r="X14" s="8">
        <v>1</v>
      </c>
      <c r="Y14" s="8">
        <v>10.5</v>
      </c>
      <c r="Z14" s="8">
        <v>1</v>
      </c>
      <c r="AA14" s="8">
        <v>2</v>
      </c>
      <c r="AB14" s="8">
        <v>8</v>
      </c>
      <c r="AC14" s="8">
        <v>0.2</v>
      </c>
      <c r="AD14" s="8">
        <v>1.4</v>
      </c>
      <c r="AE14" s="8">
        <v>10.8</v>
      </c>
      <c r="AF14" s="8">
        <v>2</v>
      </c>
      <c r="AG14" s="8">
        <v>2</v>
      </c>
      <c r="AH14" s="8">
        <v>5</v>
      </c>
      <c r="AI14" s="8">
        <v>0</v>
      </c>
      <c r="AJ14" s="8">
        <v>1</v>
      </c>
      <c r="AK14" s="8">
        <v>13</v>
      </c>
      <c r="AL14" s="8">
        <v>0</v>
      </c>
      <c r="AM14" s="8">
        <v>0.7</v>
      </c>
      <c r="AN14" s="8">
        <v>10</v>
      </c>
      <c r="AO14" s="8">
        <v>0</v>
      </c>
      <c r="AP14" s="8">
        <v>0.8</v>
      </c>
      <c r="AQ14" s="8">
        <v>6</v>
      </c>
      <c r="AR14" s="8">
        <v>0</v>
      </c>
      <c r="AS14" s="8">
        <v>0</v>
      </c>
      <c r="AT14" s="8">
        <v>5.3</v>
      </c>
      <c r="AU14" s="8">
        <v>0</v>
      </c>
      <c r="AV14" s="8">
        <v>0.5</v>
      </c>
      <c r="AW14" s="8">
        <v>5.5</v>
      </c>
      <c r="AX14" s="8">
        <v>0</v>
      </c>
      <c r="AY14" s="8">
        <v>1.5</v>
      </c>
      <c r="AZ14" s="8">
        <v>3.5</v>
      </c>
      <c r="BA14" s="8">
        <f t="shared" si="0"/>
        <v>4.2</v>
      </c>
      <c r="BB14" s="8">
        <f t="shared" si="0"/>
        <v>17.399999999999999</v>
      </c>
      <c r="BC14" s="8">
        <f t="shared" si="0"/>
        <v>101.6</v>
      </c>
    </row>
    <row r="15" spans="1:56" x14ac:dyDescent="0.25">
      <c r="A15" s="7" t="s">
        <v>42</v>
      </c>
      <c r="B15" s="8" t="s">
        <v>12</v>
      </c>
      <c r="C15" s="8" t="s">
        <v>12</v>
      </c>
      <c r="D15" s="8" t="s">
        <v>12</v>
      </c>
      <c r="E15" s="8" t="s">
        <v>12</v>
      </c>
      <c r="F15" s="8" t="s">
        <v>12</v>
      </c>
      <c r="G15" s="8" t="s">
        <v>12</v>
      </c>
      <c r="H15" s="8" t="s">
        <v>12</v>
      </c>
      <c r="I15" s="8" t="s">
        <v>12</v>
      </c>
      <c r="J15" s="8" t="s">
        <v>12</v>
      </c>
      <c r="K15" s="8">
        <v>0</v>
      </c>
      <c r="L15" s="8">
        <v>0</v>
      </c>
      <c r="M15" s="8">
        <v>5</v>
      </c>
      <c r="N15" s="8">
        <v>2</v>
      </c>
      <c r="O15" s="8">
        <v>0</v>
      </c>
      <c r="P15" s="8">
        <v>9</v>
      </c>
      <c r="Q15" s="8">
        <v>0.3</v>
      </c>
      <c r="R15" s="8">
        <v>0</v>
      </c>
      <c r="S15" s="8">
        <v>6.3</v>
      </c>
      <c r="T15" s="8">
        <v>0</v>
      </c>
      <c r="U15" s="8">
        <v>0</v>
      </c>
      <c r="V15" s="8">
        <v>6</v>
      </c>
      <c r="W15" s="8">
        <v>0</v>
      </c>
      <c r="X15" s="8">
        <v>0</v>
      </c>
      <c r="Y15" s="8">
        <v>10.5</v>
      </c>
      <c r="Z15" s="8">
        <v>0</v>
      </c>
      <c r="AA15" s="8">
        <v>0</v>
      </c>
      <c r="AB15" s="8">
        <v>8</v>
      </c>
      <c r="AC15" s="8">
        <v>0</v>
      </c>
      <c r="AD15" s="8">
        <v>0.3</v>
      </c>
      <c r="AE15" s="8">
        <v>10.4</v>
      </c>
      <c r="AF15" s="8">
        <v>0</v>
      </c>
      <c r="AG15" s="8">
        <v>1</v>
      </c>
      <c r="AH15" s="8">
        <v>4</v>
      </c>
      <c r="AI15" s="8">
        <v>0</v>
      </c>
      <c r="AJ15" s="8">
        <v>3</v>
      </c>
      <c r="AK15" s="8">
        <v>10</v>
      </c>
      <c r="AL15" s="8">
        <v>0.3</v>
      </c>
      <c r="AM15" s="8">
        <v>1</v>
      </c>
      <c r="AN15" s="8">
        <v>9.3000000000000007</v>
      </c>
      <c r="AO15" s="8">
        <v>0</v>
      </c>
      <c r="AP15" s="8">
        <v>0.8</v>
      </c>
      <c r="AQ15" s="8">
        <v>5.3</v>
      </c>
      <c r="AR15" s="8">
        <v>0</v>
      </c>
      <c r="AS15" s="8">
        <v>0.3</v>
      </c>
      <c r="AT15" s="8">
        <v>5</v>
      </c>
      <c r="AU15" s="8">
        <v>0</v>
      </c>
      <c r="AV15" s="8">
        <v>0</v>
      </c>
      <c r="AW15" s="8">
        <v>5.5</v>
      </c>
      <c r="AX15" s="8">
        <v>0</v>
      </c>
      <c r="AY15" s="8">
        <v>0</v>
      </c>
      <c r="AZ15" s="8">
        <v>3.5</v>
      </c>
      <c r="BA15" s="8">
        <f t="shared" si="0"/>
        <v>2.5999999999999996</v>
      </c>
      <c r="BB15" s="8">
        <f t="shared" si="0"/>
        <v>6.3999999999999995</v>
      </c>
      <c r="BC15" s="8">
        <f t="shared" si="0"/>
        <v>97.799999999999983</v>
      </c>
    </row>
    <row r="16" spans="1:56" x14ac:dyDescent="0.25">
      <c r="A16" s="7" t="s">
        <v>43</v>
      </c>
      <c r="B16" s="8" t="s">
        <v>12</v>
      </c>
      <c r="C16" s="8" t="s">
        <v>12</v>
      </c>
      <c r="D16" s="8" t="s">
        <v>12</v>
      </c>
      <c r="E16" s="8" t="s">
        <v>12</v>
      </c>
      <c r="F16" s="8" t="s">
        <v>12</v>
      </c>
      <c r="G16" s="8" t="s">
        <v>12</v>
      </c>
      <c r="H16" s="8" t="s">
        <v>12</v>
      </c>
      <c r="I16" s="8" t="s">
        <v>12</v>
      </c>
      <c r="J16" s="8" t="s">
        <v>12</v>
      </c>
      <c r="K16" s="8">
        <v>0</v>
      </c>
      <c r="L16" s="8">
        <v>0</v>
      </c>
      <c r="M16" s="8">
        <v>5</v>
      </c>
      <c r="N16" s="8">
        <v>0</v>
      </c>
      <c r="O16" s="8">
        <v>3</v>
      </c>
      <c r="P16" s="8">
        <v>6</v>
      </c>
      <c r="Q16" s="8">
        <v>2.7</v>
      </c>
      <c r="R16" s="8">
        <v>0.7</v>
      </c>
      <c r="S16" s="8">
        <v>8.3000000000000007</v>
      </c>
      <c r="T16" s="8">
        <v>1</v>
      </c>
      <c r="U16" s="8">
        <v>0</v>
      </c>
      <c r="V16" s="8">
        <v>7</v>
      </c>
      <c r="W16" s="8">
        <v>2</v>
      </c>
      <c r="X16" s="8">
        <v>0</v>
      </c>
      <c r="Y16" s="8">
        <v>12.5</v>
      </c>
      <c r="Z16" s="8">
        <v>0</v>
      </c>
      <c r="AA16" s="8">
        <v>0</v>
      </c>
      <c r="AB16" s="8">
        <v>8</v>
      </c>
      <c r="AC16" s="8">
        <v>0.6</v>
      </c>
      <c r="AD16" s="8">
        <v>2.2000000000000002</v>
      </c>
      <c r="AE16" s="8">
        <v>9</v>
      </c>
      <c r="AF16" s="8">
        <v>0</v>
      </c>
      <c r="AG16" s="8">
        <v>0</v>
      </c>
      <c r="AH16" s="8">
        <v>4</v>
      </c>
      <c r="AI16" s="8">
        <v>1</v>
      </c>
      <c r="AJ16" s="8">
        <v>3</v>
      </c>
      <c r="AK16" s="8">
        <v>8</v>
      </c>
      <c r="AL16" s="8">
        <v>0</v>
      </c>
      <c r="AM16" s="8">
        <v>1.7</v>
      </c>
      <c r="AN16" s="8">
        <v>7.7</v>
      </c>
      <c r="AO16" s="8">
        <v>0</v>
      </c>
      <c r="AP16" s="8">
        <v>1.8</v>
      </c>
      <c r="AQ16" s="8">
        <v>3.5</v>
      </c>
      <c r="AR16" s="8">
        <v>1.5</v>
      </c>
      <c r="AS16" s="8">
        <v>0.8</v>
      </c>
      <c r="AT16" s="8">
        <v>5.8</v>
      </c>
      <c r="AU16" s="8">
        <v>1.5</v>
      </c>
      <c r="AV16" s="8">
        <v>1</v>
      </c>
      <c r="AW16" s="8">
        <v>6</v>
      </c>
      <c r="AX16" s="8">
        <v>0</v>
      </c>
      <c r="AY16" s="8">
        <v>0.5</v>
      </c>
      <c r="AZ16" s="8">
        <v>3</v>
      </c>
      <c r="BA16" s="8">
        <f t="shared" si="0"/>
        <v>10.3</v>
      </c>
      <c r="BB16" s="8">
        <f t="shared" si="0"/>
        <v>14.700000000000001</v>
      </c>
      <c r="BC16" s="8">
        <f t="shared" si="0"/>
        <v>93.8</v>
      </c>
    </row>
    <row r="17" spans="1:55" x14ac:dyDescent="0.25">
      <c r="A17" s="7" t="s">
        <v>140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0.3</v>
      </c>
      <c r="K17" s="8" t="s">
        <v>12</v>
      </c>
      <c r="L17" s="8" t="s">
        <v>12</v>
      </c>
      <c r="M17" s="8" t="s">
        <v>12</v>
      </c>
      <c r="N17" s="8" t="s">
        <v>12</v>
      </c>
      <c r="O17" s="8" t="s">
        <v>12</v>
      </c>
      <c r="P17" s="8" t="s">
        <v>12</v>
      </c>
      <c r="Q17" s="8" t="s">
        <v>12</v>
      </c>
      <c r="R17" s="8" t="s">
        <v>12</v>
      </c>
      <c r="S17" s="8" t="s">
        <v>12</v>
      </c>
      <c r="T17" s="8" t="s">
        <v>12</v>
      </c>
      <c r="U17" s="8" t="s">
        <v>12</v>
      </c>
      <c r="V17" s="8" t="s">
        <v>12</v>
      </c>
      <c r="W17" s="8" t="s">
        <v>12</v>
      </c>
      <c r="X17" s="8" t="s">
        <v>12</v>
      </c>
      <c r="Y17" s="8" t="s">
        <v>12</v>
      </c>
      <c r="Z17" s="8" t="s">
        <v>12</v>
      </c>
      <c r="AA17" s="8" t="s">
        <v>12</v>
      </c>
      <c r="AB17" s="8" t="s">
        <v>12</v>
      </c>
      <c r="AC17" s="8" t="s">
        <v>12</v>
      </c>
      <c r="AD17" s="8" t="s">
        <v>12</v>
      </c>
      <c r="AE17" s="8" t="s">
        <v>12</v>
      </c>
      <c r="AF17" s="8" t="s">
        <v>12</v>
      </c>
      <c r="AG17" s="8" t="s">
        <v>12</v>
      </c>
      <c r="AH17" s="8" t="s">
        <v>12</v>
      </c>
      <c r="AI17" s="8" t="s">
        <v>12</v>
      </c>
      <c r="AJ17" s="8" t="s">
        <v>12</v>
      </c>
      <c r="AK17" s="8" t="s">
        <v>12</v>
      </c>
      <c r="AL17" s="8" t="s">
        <v>12</v>
      </c>
      <c r="AM17" s="8" t="s">
        <v>12</v>
      </c>
      <c r="AN17" s="8" t="s">
        <v>12</v>
      </c>
      <c r="AO17" s="8" t="s">
        <v>12</v>
      </c>
      <c r="AP17" s="8" t="s">
        <v>12</v>
      </c>
      <c r="AQ17" s="8" t="s">
        <v>12</v>
      </c>
      <c r="AR17" s="8" t="s">
        <v>12</v>
      </c>
      <c r="AS17" s="8" t="s">
        <v>12</v>
      </c>
      <c r="AT17" s="8" t="s">
        <v>12</v>
      </c>
      <c r="AU17" s="8" t="s">
        <v>12</v>
      </c>
      <c r="AV17" s="8" t="s">
        <v>12</v>
      </c>
      <c r="AW17" s="8" t="s">
        <v>12</v>
      </c>
      <c r="AX17" s="8" t="s">
        <v>12</v>
      </c>
      <c r="AY17" s="8" t="s">
        <v>12</v>
      </c>
      <c r="AZ17" s="8" t="s">
        <v>12</v>
      </c>
      <c r="BA17" s="8">
        <f t="shared" si="0"/>
        <v>0</v>
      </c>
      <c r="BB17" s="8">
        <f t="shared" si="0"/>
        <v>0</v>
      </c>
      <c r="BC17" s="8">
        <f t="shared" si="0"/>
        <v>0.3</v>
      </c>
    </row>
    <row r="18" spans="1:55" x14ac:dyDescent="0.25">
      <c r="A18" s="7" t="s">
        <v>44</v>
      </c>
      <c r="B18" s="8">
        <v>1.5</v>
      </c>
      <c r="C18" s="8">
        <v>0</v>
      </c>
      <c r="D18" s="8">
        <v>1.5</v>
      </c>
      <c r="E18" s="8">
        <v>1</v>
      </c>
      <c r="F18" s="8">
        <v>0</v>
      </c>
      <c r="G18" s="8">
        <v>1</v>
      </c>
      <c r="H18" s="8">
        <v>0.7</v>
      </c>
      <c r="I18" s="8">
        <v>0</v>
      </c>
      <c r="J18" s="8">
        <v>1</v>
      </c>
      <c r="K18" s="8">
        <v>2</v>
      </c>
      <c r="L18" s="8">
        <v>0</v>
      </c>
      <c r="M18" s="8">
        <v>7</v>
      </c>
      <c r="N18" s="8">
        <v>4</v>
      </c>
      <c r="O18" s="8">
        <v>0</v>
      </c>
      <c r="P18" s="8">
        <v>10</v>
      </c>
      <c r="Q18" s="8">
        <v>0.3</v>
      </c>
      <c r="R18" s="8">
        <v>0.3</v>
      </c>
      <c r="S18" s="8">
        <v>8.3000000000000007</v>
      </c>
      <c r="T18" s="8">
        <v>0.5</v>
      </c>
      <c r="U18" s="8">
        <v>0.5</v>
      </c>
      <c r="V18" s="8">
        <v>7</v>
      </c>
      <c r="W18" s="8">
        <v>0</v>
      </c>
      <c r="X18" s="8">
        <v>2</v>
      </c>
      <c r="Y18" s="8">
        <v>10.5</v>
      </c>
      <c r="Z18" s="8">
        <v>0</v>
      </c>
      <c r="AA18" s="8">
        <v>0</v>
      </c>
      <c r="AB18" s="8">
        <v>8</v>
      </c>
      <c r="AC18" s="8">
        <v>1.6</v>
      </c>
      <c r="AD18" s="8">
        <v>0.8</v>
      </c>
      <c r="AE18" s="8">
        <v>9.8000000000000007</v>
      </c>
      <c r="AF18" s="8">
        <v>2</v>
      </c>
      <c r="AG18" s="8">
        <v>0</v>
      </c>
      <c r="AH18" s="8">
        <v>6</v>
      </c>
      <c r="AI18" s="8">
        <v>0</v>
      </c>
      <c r="AJ18" s="8">
        <v>1</v>
      </c>
      <c r="AK18" s="8">
        <v>7</v>
      </c>
      <c r="AL18" s="8">
        <v>0.3</v>
      </c>
      <c r="AM18" s="8">
        <v>1.7</v>
      </c>
      <c r="AN18" s="8">
        <v>6.3</v>
      </c>
      <c r="AO18" s="8">
        <v>0</v>
      </c>
      <c r="AP18" s="8">
        <v>0</v>
      </c>
      <c r="AQ18" s="8">
        <v>3.5</v>
      </c>
      <c r="AR18" s="8">
        <v>0.5</v>
      </c>
      <c r="AS18" s="8">
        <v>0</v>
      </c>
      <c r="AT18" s="8">
        <v>6.3</v>
      </c>
      <c r="AU18" s="8">
        <v>0.5</v>
      </c>
      <c r="AV18" s="8">
        <v>0</v>
      </c>
      <c r="AW18" s="8">
        <v>6.5</v>
      </c>
      <c r="AX18" s="8">
        <v>0</v>
      </c>
      <c r="AY18" s="8">
        <v>0</v>
      </c>
      <c r="AZ18" s="8">
        <v>3</v>
      </c>
      <c r="BA18" s="8">
        <f t="shared" si="0"/>
        <v>14.9</v>
      </c>
      <c r="BB18" s="8">
        <f t="shared" si="0"/>
        <v>6.3</v>
      </c>
      <c r="BC18" s="8">
        <f t="shared" si="0"/>
        <v>102.69999999999999</v>
      </c>
    </row>
    <row r="19" spans="1:55" x14ac:dyDescent="0.25">
      <c r="A19" s="7" t="s">
        <v>45</v>
      </c>
      <c r="B19" s="8">
        <v>0</v>
      </c>
      <c r="C19" s="8">
        <v>0</v>
      </c>
      <c r="D19" s="8">
        <v>1.5</v>
      </c>
      <c r="E19" s="8">
        <v>1.5</v>
      </c>
      <c r="F19" s="8">
        <v>0</v>
      </c>
      <c r="G19" s="8">
        <v>2.5</v>
      </c>
      <c r="H19" s="8">
        <v>0.3</v>
      </c>
      <c r="I19" s="8">
        <v>0</v>
      </c>
      <c r="J19" s="8">
        <v>1.3</v>
      </c>
      <c r="K19" s="8">
        <v>0</v>
      </c>
      <c r="L19" s="8">
        <v>0</v>
      </c>
      <c r="M19" s="8">
        <v>7</v>
      </c>
      <c r="N19" s="8">
        <v>0</v>
      </c>
      <c r="O19" s="8">
        <v>0</v>
      </c>
      <c r="P19" s="8">
        <v>10</v>
      </c>
      <c r="Q19" s="8">
        <v>0</v>
      </c>
      <c r="R19" s="8">
        <v>0</v>
      </c>
      <c r="S19" s="8">
        <v>8.3000000000000007</v>
      </c>
      <c r="T19" s="8">
        <v>0</v>
      </c>
      <c r="U19" s="8">
        <v>0.5</v>
      </c>
      <c r="V19" s="8">
        <v>6.5</v>
      </c>
      <c r="W19" s="8">
        <v>0</v>
      </c>
      <c r="X19" s="8">
        <v>0</v>
      </c>
      <c r="Y19" s="8">
        <v>10.5</v>
      </c>
      <c r="Z19" s="8">
        <v>0</v>
      </c>
      <c r="AA19" s="8">
        <v>0</v>
      </c>
      <c r="AB19" s="8">
        <v>8</v>
      </c>
      <c r="AC19" s="8">
        <v>0.7</v>
      </c>
      <c r="AD19" s="8">
        <v>0.5</v>
      </c>
      <c r="AE19" s="8">
        <v>10</v>
      </c>
      <c r="AF19" s="8">
        <v>0</v>
      </c>
      <c r="AG19" s="8">
        <v>0</v>
      </c>
      <c r="AH19" s="8">
        <v>6</v>
      </c>
      <c r="AI19" s="8">
        <v>0</v>
      </c>
      <c r="AJ19" s="8">
        <v>0</v>
      </c>
      <c r="AK19" s="8">
        <v>7</v>
      </c>
      <c r="AL19" s="8">
        <v>0</v>
      </c>
      <c r="AM19" s="8">
        <v>0</v>
      </c>
      <c r="AN19" s="8">
        <v>6.3</v>
      </c>
      <c r="AO19" s="8">
        <v>0.3</v>
      </c>
      <c r="AP19" s="8">
        <v>0</v>
      </c>
      <c r="AQ19" s="8">
        <v>3.8</v>
      </c>
      <c r="AR19" s="8">
        <v>0</v>
      </c>
      <c r="AS19" s="8">
        <v>0</v>
      </c>
      <c r="AT19" s="8">
        <v>6.3</v>
      </c>
      <c r="AU19" s="8">
        <v>0</v>
      </c>
      <c r="AV19" s="8">
        <v>0</v>
      </c>
      <c r="AW19" s="8">
        <v>6.5</v>
      </c>
      <c r="AX19" s="8">
        <v>0</v>
      </c>
      <c r="AY19" s="8">
        <v>0</v>
      </c>
      <c r="AZ19" s="8">
        <v>3</v>
      </c>
      <c r="BA19" s="8">
        <f t="shared" si="0"/>
        <v>2.8</v>
      </c>
      <c r="BB19" s="8">
        <f t="shared" si="0"/>
        <v>1</v>
      </c>
      <c r="BC19" s="8">
        <f t="shared" si="0"/>
        <v>104.49999999999999</v>
      </c>
    </row>
    <row r="20" spans="1:55" x14ac:dyDescent="0.25">
      <c r="A20" s="7" t="s">
        <v>46</v>
      </c>
      <c r="B20" s="8">
        <v>0</v>
      </c>
      <c r="C20" s="8">
        <v>0</v>
      </c>
      <c r="D20" s="8">
        <v>1.5</v>
      </c>
      <c r="E20" s="8">
        <v>0</v>
      </c>
      <c r="F20" s="8">
        <v>0</v>
      </c>
      <c r="G20" s="8">
        <v>2.5</v>
      </c>
      <c r="H20" s="8">
        <v>0.3</v>
      </c>
      <c r="I20" s="8">
        <v>0</v>
      </c>
      <c r="J20" s="8">
        <v>1.7</v>
      </c>
      <c r="K20" s="8">
        <v>0</v>
      </c>
      <c r="L20" s="8">
        <v>0</v>
      </c>
      <c r="M20" s="8">
        <v>7</v>
      </c>
      <c r="N20" s="8">
        <v>0</v>
      </c>
      <c r="O20" s="8">
        <v>0</v>
      </c>
      <c r="P20" s="8">
        <v>10</v>
      </c>
      <c r="Q20" s="8">
        <v>0.7</v>
      </c>
      <c r="R20" s="8">
        <v>0</v>
      </c>
      <c r="S20" s="8">
        <v>9</v>
      </c>
      <c r="T20" s="8">
        <v>0</v>
      </c>
      <c r="U20" s="8">
        <v>0</v>
      </c>
      <c r="V20" s="8">
        <v>6.5</v>
      </c>
      <c r="W20" s="8">
        <v>0</v>
      </c>
      <c r="X20" s="8">
        <v>0</v>
      </c>
      <c r="Y20" s="8">
        <v>10.5</v>
      </c>
      <c r="Z20" s="8">
        <v>0</v>
      </c>
      <c r="AA20" s="8">
        <v>0</v>
      </c>
      <c r="AB20" s="8">
        <v>8</v>
      </c>
      <c r="AC20" s="8">
        <v>0.3</v>
      </c>
      <c r="AD20" s="8">
        <v>0.3</v>
      </c>
      <c r="AE20" s="8">
        <v>10</v>
      </c>
      <c r="AF20" s="8">
        <v>0</v>
      </c>
      <c r="AG20" s="8">
        <v>0</v>
      </c>
      <c r="AH20" s="8">
        <v>6</v>
      </c>
      <c r="AI20" s="8">
        <v>0</v>
      </c>
      <c r="AJ20" s="8">
        <v>3</v>
      </c>
      <c r="AK20" s="8">
        <v>4</v>
      </c>
      <c r="AL20" s="8">
        <v>0</v>
      </c>
      <c r="AM20" s="8">
        <v>0.3</v>
      </c>
      <c r="AN20" s="8">
        <v>6</v>
      </c>
      <c r="AO20" s="8">
        <v>0</v>
      </c>
      <c r="AP20" s="8">
        <v>0.3</v>
      </c>
      <c r="AQ20" s="8">
        <v>3.5</v>
      </c>
      <c r="AR20" s="8">
        <v>0</v>
      </c>
      <c r="AS20" s="8">
        <v>0</v>
      </c>
      <c r="AT20" s="8">
        <v>6.3</v>
      </c>
      <c r="AU20" s="8">
        <v>0</v>
      </c>
      <c r="AV20" s="8">
        <v>0</v>
      </c>
      <c r="AW20" s="8">
        <v>6.5</v>
      </c>
      <c r="AX20" s="8">
        <v>0</v>
      </c>
      <c r="AY20" s="8">
        <v>0</v>
      </c>
      <c r="AZ20" s="8">
        <v>3</v>
      </c>
      <c r="BA20" s="8">
        <f t="shared" si="0"/>
        <v>1.3</v>
      </c>
      <c r="BB20" s="8">
        <f t="shared" si="0"/>
        <v>3.8999999999999995</v>
      </c>
      <c r="BC20" s="8">
        <f t="shared" si="0"/>
        <v>102</v>
      </c>
    </row>
    <row r="21" spans="1:55" x14ac:dyDescent="0.25">
      <c r="A21" s="7" t="s">
        <v>47</v>
      </c>
      <c r="B21" s="8">
        <v>0</v>
      </c>
      <c r="C21" s="8">
        <v>0</v>
      </c>
      <c r="D21" s="8">
        <v>1.5</v>
      </c>
      <c r="E21" s="8">
        <v>0</v>
      </c>
      <c r="F21" s="8">
        <v>0</v>
      </c>
      <c r="G21" s="8">
        <v>2.5</v>
      </c>
      <c r="H21" s="8">
        <v>0.7</v>
      </c>
      <c r="I21" s="8">
        <v>0</v>
      </c>
      <c r="J21" s="8">
        <v>2.2999999999999998</v>
      </c>
      <c r="K21" s="8">
        <v>1</v>
      </c>
      <c r="L21" s="8">
        <v>0</v>
      </c>
      <c r="M21" s="8">
        <v>8</v>
      </c>
      <c r="N21" s="8">
        <v>0</v>
      </c>
      <c r="O21" s="8">
        <v>0</v>
      </c>
      <c r="P21" s="8">
        <v>10</v>
      </c>
      <c r="Q21" s="8">
        <v>0</v>
      </c>
      <c r="R21" s="8">
        <v>0.3</v>
      </c>
      <c r="S21" s="8">
        <v>8.6999999999999993</v>
      </c>
      <c r="T21" s="8">
        <v>1</v>
      </c>
      <c r="U21" s="8">
        <v>0</v>
      </c>
      <c r="V21" s="8">
        <v>7.5</v>
      </c>
      <c r="W21" s="8">
        <v>0.5</v>
      </c>
      <c r="X21" s="8">
        <v>0</v>
      </c>
      <c r="Y21" s="8">
        <v>11</v>
      </c>
      <c r="Z21" s="8">
        <v>1</v>
      </c>
      <c r="AA21" s="8">
        <v>1</v>
      </c>
      <c r="AB21" s="8">
        <v>8</v>
      </c>
      <c r="AC21" s="8">
        <v>0.1</v>
      </c>
      <c r="AD21" s="8">
        <v>1</v>
      </c>
      <c r="AE21" s="8">
        <v>9.1</v>
      </c>
      <c r="AF21" s="8">
        <v>0</v>
      </c>
      <c r="AG21" s="8">
        <v>0</v>
      </c>
      <c r="AH21" s="8">
        <v>6</v>
      </c>
      <c r="AI21" s="8">
        <v>0</v>
      </c>
      <c r="AJ21" s="8">
        <v>0</v>
      </c>
      <c r="AK21" s="8">
        <v>4</v>
      </c>
      <c r="AL21" s="8">
        <v>0</v>
      </c>
      <c r="AM21" s="8">
        <v>0</v>
      </c>
      <c r="AN21" s="8">
        <v>6</v>
      </c>
      <c r="AO21" s="8">
        <v>0</v>
      </c>
      <c r="AP21" s="8">
        <v>0</v>
      </c>
      <c r="AQ21" s="8">
        <v>3.5</v>
      </c>
      <c r="AR21" s="8">
        <v>0</v>
      </c>
      <c r="AS21" s="8">
        <v>0</v>
      </c>
      <c r="AT21" s="8">
        <v>6.3</v>
      </c>
      <c r="AU21" s="8">
        <v>0</v>
      </c>
      <c r="AV21" s="8">
        <v>0.5</v>
      </c>
      <c r="AW21" s="8">
        <v>6</v>
      </c>
      <c r="AX21" s="8">
        <v>0</v>
      </c>
      <c r="AY21" s="8">
        <v>0</v>
      </c>
      <c r="AZ21" s="8">
        <v>3</v>
      </c>
      <c r="BA21" s="8">
        <f t="shared" si="0"/>
        <v>4.3</v>
      </c>
      <c r="BB21" s="8">
        <f t="shared" si="0"/>
        <v>2.8</v>
      </c>
      <c r="BC21" s="8">
        <f t="shared" si="0"/>
        <v>103.39999999999999</v>
      </c>
    </row>
    <row r="22" spans="1:55" x14ac:dyDescent="0.25">
      <c r="A22" s="7" t="s">
        <v>48</v>
      </c>
      <c r="B22" s="8">
        <v>0</v>
      </c>
      <c r="C22" s="8">
        <v>0</v>
      </c>
      <c r="D22" s="8">
        <v>1.5</v>
      </c>
      <c r="E22" s="8">
        <v>0</v>
      </c>
      <c r="F22" s="8">
        <v>0</v>
      </c>
      <c r="G22" s="8">
        <v>2.5</v>
      </c>
      <c r="H22" s="8">
        <v>0</v>
      </c>
      <c r="I22" s="8">
        <v>0</v>
      </c>
      <c r="J22" s="8">
        <v>2.2999999999999998</v>
      </c>
      <c r="K22" s="8">
        <v>0</v>
      </c>
      <c r="L22" s="8">
        <v>0</v>
      </c>
      <c r="M22" s="8">
        <v>8</v>
      </c>
      <c r="N22" s="8">
        <v>0</v>
      </c>
      <c r="O22" s="8">
        <v>1</v>
      </c>
      <c r="P22" s="8">
        <v>9</v>
      </c>
      <c r="Q22" s="8">
        <v>0</v>
      </c>
      <c r="R22" s="8">
        <v>1</v>
      </c>
      <c r="S22" s="8">
        <v>7.7</v>
      </c>
      <c r="T22" s="8">
        <v>0</v>
      </c>
      <c r="U22" s="8">
        <v>0</v>
      </c>
      <c r="V22" s="8">
        <v>7.5</v>
      </c>
      <c r="W22" s="8">
        <v>1</v>
      </c>
      <c r="X22" s="8">
        <v>0</v>
      </c>
      <c r="Y22" s="8">
        <v>12</v>
      </c>
      <c r="Z22" s="8">
        <v>0</v>
      </c>
      <c r="AA22" s="8">
        <v>0</v>
      </c>
      <c r="AB22" s="8">
        <v>8</v>
      </c>
      <c r="AC22" s="8">
        <v>0.3</v>
      </c>
      <c r="AD22" s="8">
        <v>0.5</v>
      </c>
      <c r="AE22" s="8">
        <v>8.8000000000000007</v>
      </c>
      <c r="AF22" s="8">
        <v>0</v>
      </c>
      <c r="AG22" s="8">
        <v>0</v>
      </c>
      <c r="AH22" s="8">
        <v>6</v>
      </c>
      <c r="AI22" s="8">
        <v>0</v>
      </c>
      <c r="AJ22" s="8">
        <v>0</v>
      </c>
      <c r="AK22" s="8">
        <v>4</v>
      </c>
      <c r="AL22" s="8">
        <v>0</v>
      </c>
      <c r="AM22" s="8">
        <v>0.3</v>
      </c>
      <c r="AN22" s="8">
        <v>5.7</v>
      </c>
      <c r="AO22" s="8">
        <v>0</v>
      </c>
      <c r="AP22" s="8">
        <v>0.8</v>
      </c>
      <c r="AQ22" s="8">
        <v>2.8</v>
      </c>
      <c r="AR22" s="8">
        <v>0</v>
      </c>
      <c r="AS22" s="8">
        <v>0</v>
      </c>
      <c r="AT22" s="8">
        <v>6.3</v>
      </c>
      <c r="AU22" s="8">
        <v>0.5</v>
      </c>
      <c r="AV22" s="8">
        <v>0</v>
      </c>
      <c r="AW22" s="8">
        <v>6.5</v>
      </c>
      <c r="AX22" s="8">
        <v>0</v>
      </c>
      <c r="AY22" s="8">
        <v>0</v>
      </c>
      <c r="AZ22" s="8">
        <v>3</v>
      </c>
      <c r="BA22" s="8">
        <f t="shared" si="0"/>
        <v>1.8</v>
      </c>
      <c r="BB22" s="8">
        <f t="shared" si="0"/>
        <v>3.5999999999999996</v>
      </c>
      <c r="BC22" s="8">
        <f t="shared" si="0"/>
        <v>101.6</v>
      </c>
    </row>
    <row r="23" spans="1:55" x14ac:dyDescent="0.25">
      <c r="A23" s="7" t="s">
        <v>49</v>
      </c>
      <c r="B23" s="8">
        <v>0</v>
      </c>
      <c r="C23" s="8">
        <v>0</v>
      </c>
      <c r="D23" s="8">
        <v>1.5</v>
      </c>
      <c r="E23" s="8">
        <v>0.5</v>
      </c>
      <c r="F23" s="8">
        <v>0</v>
      </c>
      <c r="G23" s="8">
        <v>3</v>
      </c>
      <c r="H23" s="8">
        <v>0.3</v>
      </c>
      <c r="I23" s="8">
        <v>0</v>
      </c>
      <c r="J23" s="8">
        <v>2.7</v>
      </c>
      <c r="K23" s="8">
        <v>0</v>
      </c>
      <c r="L23" s="8">
        <v>1</v>
      </c>
      <c r="M23" s="8">
        <v>7</v>
      </c>
      <c r="N23" s="8">
        <v>0</v>
      </c>
      <c r="O23" s="8">
        <v>0</v>
      </c>
      <c r="P23" s="8">
        <v>9</v>
      </c>
      <c r="Q23" s="8">
        <v>1</v>
      </c>
      <c r="R23" s="8">
        <v>0</v>
      </c>
      <c r="S23" s="8">
        <v>8.6999999999999993</v>
      </c>
      <c r="T23" s="8">
        <v>0.5</v>
      </c>
      <c r="U23" s="8">
        <v>0</v>
      </c>
      <c r="V23" s="8">
        <v>8</v>
      </c>
      <c r="W23" s="8">
        <v>0</v>
      </c>
      <c r="X23" s="8">
        <v>0</v>
      </c>
      <c r="Y23" s="8">
        <v>12</v>
      </c>
      <c r="Z23" s="8">
        <v>1</v>
      </c>
      <c r="AA23" s="8">
        <v>0</v>
      </c>
      <c r="AB23" s="8">
        <v>9</v>
      </c>
      <c r="AC23" s="8">
        <v>1</v>
      </c>
      <c r="AD23" s="8">
        <v>0.4</v>
      </c>
      <c r="AE23" s="8">
        <v>9.4</v>
      </c>
      <c r="AF23" s="8">
        <v>0</v>
      </c>
      <c r="AG23" s="8">
        <v>0</v>
      </c>
      <c r="AH23" s="8">
        <v>6</v>
      </c>
      <c r="AI23" s="8">
        <v>0</v>
      </c>
      <c r="AJ23" s="8">
        <v>0</v>
      </c>
      <c r="AK23" s="8">
        <v>4</v>
      </c>
      <c r="AL23" s="8">
        <v>0</v>
      </c>
      <c r="AM23" s="8">
        <v>0.7</v>
      </c>
      <c r="AN23" s="8">
        <v>5</v>
      </c>
      <c r="AO23" s="8">
        <v>0</v>
      </c>
      <c r="AP23" s="8">
        <v>0.8</v>
      </c>
      <c r="AQ23" s="8">
        <v>2</v>
      </c>
      <c r="AR23" s="8">
        <v>0</v>
      </c>
      <c r="AS23" s="8">
        <v>0.5</v>
      </c>
      <c r="AT23" s="8">
        <v>5.8</v>
      </c>
      <c r="AU23" s="8">
        <v>0</v>
      </c>
      <c r="AV23" s="8">
        <v>0</v>
      </c>
      <c r="AW23" s="8">
        <v>6.5</v>
      </c>
      <c r="AX23" s="8">
        <v>0</v>
      </c>
      <c r="AY23" s="8">
        <v>0</v>
      </c>
      <c r="AZ23" s="8">
        <v>3</v>
      </c>
      <c r="BA23" s="8">
        <f t="shared" si="0"/>
        <v>4.3</v>
      </c>
      <c r="BB23" s="8">
        <f t="shared" si="0"/>
        <v>3.3999999999999995</v>
      </c>
      <c r="BC23" s="8">
        <f t="shared" si="0"/>
        <v>102.6</v>
      </c>
    </row>
    <row r="24" spans="1:55" x14ac:dyDescent="0.25">
      <c r="A24" s="7" t="s">
        <v>51</v>
      </c>
      <c r="B24" s="8">
        <v>0</v>
      </c>
      <c r="C24" s="8">
        <v>0.5</v>
      </c>
      <c r="D24" s="8">
        <v>1</v>
      </c>
      <c r="E24" s="8">
        <v>0.5</v>
      </c>
      <c r="F24" s="8">
        <v>0</v>
      </c>
      <c r="G24" s="8">
        <v>3.5</v>
      </c>
      <c r="H24" s="8">
        <v>1</v>
      </c>
      <c r="I24" s="8">
        <v>0</v>
      </c>
      <c r="J24" s="8">
        <v>3.7</v>
      </c>
      <c r="K24" s="8">
        <v>0</v>
      </c>
      <c r="L24" s="8">
        <v>2</v>
      </c>
      <c r="M24" s="8">
        <v>5</v>
      </c>
      <c r="N24" s="8">
        <v>3</v>
      </c>
      <c r="O24" s="8">
        <v>6</v>
      </c>
      <c r="P24" s="8">
        <v>6</v>
      </c>
      <c r="Q24" s="8">
        <v>0.3</v>
      </c>
      <c r="R24" s="8">
        <v>2.2999999999999998</v>
      </c>
      <c r="S24" s="8">
        <v>6.7</v>
      </c>
      <c r="T24" s="8">
        <v>0</v>
      </c>
      <c r="U24" s="8">
        <v>2</v>
      </c>
      <c r="V24" s="8">
        <v>6</v>
      </c>
      <c r="W24" s="8">
        <v>0.5</v>
      </c>
      <c r="X24" s="8">
        <v>3</v>
      </c>
      <c r="Y24" s="8">
        <v>9.5</v>
      </c>
      <c r="Z24" s="8">
        <v>1</v>
      </c>
      <c r="AA24" s="8">
        <v>1</v>
      </c>
      <c r="AB24" s="8">
        <v>9</v>
      </c>
      <c r="AC24" s="8">
        <v>0.3</v>
      </c>
      <c r="AD24" s="8">
        <v>1.8</v>
      </c>
      <c r="AE24" s="8">
        <v>8</v>
      </c>
      <c r="AF24" s="8">
        <v>0</v>
      </c>
      <c r="AG24" s="8">
        <v>2</v>
      </c>
      <c r="AH24" s="8">
        <v>4</v>
      </c>
      <c r="AI24" s="8">
        <v>3</v>
      </c>
      <c r="AJ24" s="8">
        <v>0</v>
      </c>
      <c r="AK24" s="8">
        <v>7</v>
      </c>
      <c r="AL24" s="8">
        <v>0.7</v>
      </c>
      <c r="AM24" s="8">
        <v>0.7</v>
      </c>
      <c r="AN24" s="8">
        <v>5</v>
      </c>
      <c r="AO24" s="8">
        <v>1</v>
      </c>
      <c r="AP24" s="8">
        <v>0</v>
      </c>
      <c r="AQ24" s="8">
        <v>3</v>
      </c>
      <c r="AR24" s="8">
        <v>0.5</v>
      </c>
      <c r="AS24" s="8">
        <v>0</v>
      </c>
      <c r="AT24" s="8">
        <v>6.3</v>
      </c>
      <c r="AU24" s="8">
        <v>0</v>
      </c>
      <c r="AV24" s="8">
        <v>0</v>
      </c>
      <c r="AW24" s="8">
        <v>6.5</v>
      </c>
      <c r="AX24" s="8">
        <v>0</v>
      </c>
      <c r="AY24" s="8">
        <v>0.5</v>
      </c>
      <c r="AZ24" s="8">
        <v>2.5</v>
      </c>
      <c r="BA24" s="8">
        <f t="shared" si="0"/>
        <v>11.799999999999999</v>
      </c>
      <c r="BB24" s="8">
        <f t="shared" si="0"/>
        <v>21.8</v>
      </c>
      <c r="BC24" s="8">
        <f t="shared" si="0"/>
        <v>92.7</v>
      </c>
    </row>
    <row r="25" spans="1:55" x14ac:dyDescent="0.25">
      <c r="A25" s="7" t="s">
        <v>52</v>
      </c>
      <c r="B25" s="8">
        <v>1.5</v>
      </c>
      <c r="C25" s="8">
        <v>0</v>
      </c>
      <c r="D25" s="8">
        <v>2.5</v>
      </c>
      <c r="E25" s="8">
        <v>2.5</v>
      </c>
      <c r="F25" s="8">
        <v>0</v>
      </c>
      <c r="G25" s="8">
        <v>6</v>
      </c>
      <c r="H25" s="8">
        <v>0.7</v>
      </c>
      <c r="I25" s="8">
        <v>0.3</v>
      </c>
      <c r="J25" s="8">
        <v>4</v>
      </c>
      <c r="K25" s="8">
        <v>0</v>
      </c>
      <c r="L25" s="8">
        <v>0</v>
      </c>
      <c r="M25" s="8">
        <v>5</v>
      </c>
      <c r="N25" s="8">
        <v>0</v>
      </c>
      <c r="O25" s="8">
        <v>0</v>
      </c>
      <c r="P25" s="8">
        <v>6</v>
      </c>
      <c r="Q25" s="8">
        <v>2</v>
      </c>
      <c r="R25" s="8">
        <v>0</v>
      </c>
      <c r="S25" s="8">
        <v>8.6999999999999993</v>
      </c>
      <c r="T25" s="8">
        <v>2.5</v>
      </c>
      <c r="U25" s="8">
        <v>0</v>
      </c>
      <c r="V25" s="8">
        <v>8.5</v>
      </c>
      <c r="W25" s="8">
        <v>3.5</v>
      </c>
      <c r="X25" s="8">
        <v>0.5</v>
      </c>
      <c r="Y25" s="8">
        <v>12.5</v>
      </c>
      <c r="Z25" s="8">
        <v>0</v>
      </c>
      <c r="AA25" s="8">
        <v>0</v>
      </c>
      <c r="AB25" s="8">
        <v>9</v>
      </c>
      <c r="AC25" s="8">
        <v>2.2000000000000002</v>
      </c>
      <c r="AD25" s="8">
        <v>0.3</v>
      </c>
      <c r="AE25" s="8">
        <v>9.8000000000000007</v>
      </c>
      <c r="AF25" s="8">
        <v>0</v>
      </c>
      <c r="AG25" s="8">
        <v>1</v>
      </c>
      <c r="AH25" s="8">
        <v>3</v>
      </c>
      <c r="AI25" s="8">
        <v>3</v>
      </c>
      <c r="AJ25" s="8">
        <v>0</v>
      </c>
      <c r="AK25" s="8">
        <v>10</v>
      </c>
      <c r="AL25" s="8">
        <v>1.7</v>
      </c>
      <c r="AM25" s="8">
        <v>0.3</v>
      </c>
      <c r="AN25" s="8">
        <v>6.3</v>
      </c>
      <c r="AO25" s="8">
        <v>2</v>
      </c>
      <c r="AP25" s="8">
        <v>0</v>
      </c>
      <c r="AQ25" s="8">
        <v>5</v>
      </c>
      <c r="AR25" s="8">
        <v>0.5</v>
      </c>
      <c r="AS25" s="8">
        <v>0.3</v>
      </c>
      <c r="AT25" s="8">
        <v>6.5</v>
      </c>
      <c r="AU25" s="8">
        <v>0.5</v>
      </c>
      <c r="AV25" s="8">
        <v>0</v>
      </c>
      <c r="AW25" s="8">
        <v>7</v>
      </c>
      <c r="AX25" s="8">
        <v>0</v>
      </c>
      <c r="AY25" s="8">
        <v>0</v>
      </c>
      <c r="AZ25" s="8">
        <v>2.5</v>
      </c>
      <c r="BA25" s="8">
        <f t="shared" si="0"/>
        <v>22.599999999999998</v>
      </c>
      <c r="BB25" s="8">
        <f t="shared" si="0"/>
        <v>2.6999999999999997</v>
      </c>
      <c r="BC25" s="8">
        <f t="shared" si="0"/>
        <v>112.3</v>
      </c>
    </row>
    <row r="26" spans="1:55" x14ac:dyDescent="0.25">
      <c r="A26" s="7" t="s">
        <v>53</v>
      </c>
      <c r="B26" s="8">
        <v>0</v>
      </c>
      <c r="C26" s="8">
        <v>0</v>
      </c>
      <c r="D26" s="8">
        <v>2.5</v>
      </c>
      <c r="E26" s="8">
        <v>0</v>
      </c>
      <c r="F26" s="8">
        <v>0</v>
      </c>
      <c r="G26" s="8">
        <v>6</v>
      </c>
      <c r="H26" s="8">
        <v>0.3</v>
      </c>
      <c r="I26" s="8">
        <v>0.3</v>
      </c>
      <c r="J26" s="8">
        <v>4</v>
      </c>
      <c r="K26" s="8">
        <v>0</v>
      </c>
      <c r="L26" s="8">
        <v>0</v>
      </c>
      <c r="M26" s="8">
        <v>5</v>
      </c>
      <c r="N26" s="8">
        <v>1</v>
      </c>
      <c r="O26" s="8">
        <v>0</v>
      </c>
      <c r="P26" s="8">
        <v>7</v>
      </c>
      <c r="Q26" s="8">
        <v>0</v>
      </c>
      <c r="R26" s="8">
        <v>0</v>
      </c>
      <c r="S26" s="8">
        <v>8.6999999999999993</v>
      </c>
      <c r="T26" s="8">
        <v>0</v>
      </c>
      <c r="U26" s="8">
        <v>0</v>
      </c>
      <c r="V26" s="8">
        <v>8.5</v>
      </c>
      <c r="W26" s="8">
        <v>0.5</v>
      </c>
      <c r="X26" s="8">
        <v>0.5</v>
      </c>
      <c r="Y26" s="8">
        <v>12.5</v>
      </c>
      <c r="Z26" s="8">
        <v>0</v>
      </c>
      <c r="AA26" s="8">
        <v>2</v>
      </c>
      <c r="AB26" s="8">
        <v>7</v>
      </c>
      <c r="AC26" s="8">
        <v>0.3</v>
      </c>
      <c r="AD26" s="8">
        <v>0.2</v>
      </c>
      <c r="AE26" s="8">
        <v>9.9</v>
      </c>
      <c r="AF26" s="8">
        <v>0</v>
      </c>
      <c r="AG26" s="8">
        <v>0</v>
      </c>
      <c r="AH26" s="8">
        <v>3</v>
      </c>
      <c r="AI26" s="8">
        <v>0</v>
      </c>
      <c r="AJ26" s="8">
        <v>0</v>
      </c>
      <c r="AK26" s="8">
        <v>10</v>
      </c>
      <c r="AL26" s="8">
        <v>0.3</v>
      </c>
      <c r="AM26" s="8">
        <v>0.7</v>
      </c>
      <c r="AN26" s="8">
        <v>6</v>
      </c>
      <c r="AO26" s="8">
        <v>0.5</v>
      </c>
      <c r="AP26" s="8">
        <v>0</v>
      </c>
      <c r="AQ26" s="8">
        <v>5.5</v>
      </c>
      <c r="AR26" s="8">
        <v>0.3</v>
      </c>
      <c r="AS26" s="8">
        <v>0.3</v>
      </c>
      <c r="AT26" s="8">
        <v>6.5</v>
      </c>
      <c r="AU26" s="8">
        <v>0</v>
      </c>
      <c r="AV26" s="8">
        <v>0.5</v>
      </c>
      <c r="AW26" s="8">
        <v>6.5</v>
      </c>
      <c r="AX26" s="8">
        <v>0</v>
      </c>
      <c r="AY26" s="8">
        <v>0</v>
      </c>
      <c r="AZ26" s="8">
        <v>2.5</v>
      </c>
      <c r="BA26" s="8">
        <f t="shared" si="0"/>
        <v>3.1999999999999997</v>
      </c>
      <c r="BB26" s="8">
        <f t="shared" si="0"/>
        <v>4.5</v>
      </c>
      <c r="BC26" s="8">
        <f t="shared" si="0"/>
        <v>111.10000000000001</v>
      </c>
    </row>
    <row r="27" spans="1:55" x14ac:dyDescent="0.25">
      <c r="A27" s="7" t="s">
        <v>54</v>
      </c>
      <c r="B27" s="8">
        <v>0</v>
      </c>
      <c r="C27" s="8">
        <v>0</v>
      </c>
      <c r="D27" s="8">
        <v>2.5</v>
      </c>
      <c r="E27" s="8">
        <v>0</v>
      </c>
      <c r="F27" s="8">
        <v>0</v>
      </c>
      <c r="G27" s="8">
        <v>6</v>
      </c>
      <c r="H27" s="8">
        <v>0</v>
      </c>
      <c r="I27" s="8">
        <v>0</v>
      </c>
      <c r="J27" s="8">
        <v>4</v>
      </c>
      <c r="K27" s="8">
        <v>0</v>
      </c>
      <c r="L27" s="8">
        <v>0</v>
      </c>
      <c r="M27" s="8">
        <v>5</v>
      </c>
      <c r="N27" s="8">
        <v>1</v>
      </c>
      <c r="O27" s="8">
        <v>0</v>
      </c>
      <c r="P27" s="8">
        <v>8</v>
      </c>
      <c r="Q27" s="8">
        <v>0.7</v>
      </c>
      <c r="R27" s="8">
        <v>0.3</v>
      </c>
      <c r="S27" s="8">
        <v>9</v>
      </c>
      <c r="T27" s="8">
        <v>1</v>
      </c>
      <c r="U27" s="8">
        <v>0.5</v>
      </c>
      <c r="V27" s="8">
        <v>9</v>
      </c>
      <c r="W27" s="8">
        <v>0</v>
      </c>
      <c r="X27" s="8">
        <v>1</v>
      </c>
      <c r="Y27" s="8">
        <v>11.5</v>
      </c>
      <c r="Z27" s="8">
        <v>1</v>
      </c>
      <c r="AA27" s="8">
        <v>0</v>
      </c>
      <c r="AB27" s="8">
        <v>8</v>
      </c>
      <c r="AC27" s="8">
        <v>0.3</v>
      </c>
      <c r="AD27" s="8">
        <v>0.2</v>
      </c>
      <c r="AE27" s="8">
        <v>10</v>
      </c>
      <c r="AF27" s="8">
        <v>0</v>
      </c>
      <c r="AG27" s="8">
        <v>0</v>
      </c>
      <c r="AH27" s="8">
        <v>3</v>
      </c>
      <c r="AI27" s="8">
        <v>2</v>
      </c>
      <c r="AJ27" s="8">
        <v>0</v>
      </c>
      <c r="AK27" s="8">
        <v>12</v>
      </c>
      <c r="AL27" s="8">
        <v>0.3</v>
      </c>
      <c r="AM27" s="8">
        <v>0</v>
      </c>
      <c r="AN27" s="8">
        <v>6.3</v>
      </c>
      <c r="AO27" s="8">
        <v>0</v>
      </c>
      <c r="AP27" s="8">
        <v>0</v>
      </c>
      <c r="AQ27" s="8">
        <v>5.5</v>
      </c>
      <c r="AR27" s="8">
        <v>0</v>
      </c>
      <c r="AS27" s="8">
        <v>0.5</v>
      </c>
      <c r="AT27" s="8">
        <v>6</v>
      </c>
      <c r="AU27" s="8">
        <v>0</v>
      </c>
      <c r="AV27" s="8">
        <v>1.5</v>
      </c>
      <c r="AW27" s="8">
        <v>5</v>
      </c>
      <c r="AX27" s="8">
        <v>0</v>
      </c>
      <c r="AY27" s="8">
        <v>0</v>
      </c>
      <c r="AZ27" s="8">
        <v>2.5</v>
      </c>
      <c r="BA27" s="8">
        <f t="shared" si="0"/>
        <v>6.3</v>
      </c>
      <c r="BB27" s="8">
        <f t="shared" si="0"/>
        <v>4</v>
      </c>
      <c r="BC27" s="8">
        <f t="shared" si="0"/>
        <v>113.3</v>
      </c>
    </row>
    <row r="28" spans="1:55" x14ac:dyDescent="0.25">
      <c r="A28" s="7" t="s">
        <v>55</v>
      </c>
      <c r="B28" s="8">
        <v>0</v>
      </c>
      <c r="C28" s="8">
        <v>0</v>
      </c>
      <c r="D28" s="8">
        <v>2.5</v>
      </c>
      <c r="E28" s="8">
        <v>0</v>
      </c>
      <c r="F28" s="8">
        <v>0</v>
      </c>
      <c r="G28" s="8">
        <v>6</v>
      </c>
      <c r="H28" s="8">
        <v>0</v>
      </c>
      <c r="I28" s="8">
        <v>0</v>
      </c>
      <c r="J28" s="8">
        <v>4</v>
      </c>
      <c r="K28" s="8">
        <v>0</v>
      </c>
      <c r="L28" s="8">
        <v>0</v>
      </c>
      <c r="M28" s="8">
        <v>5</v>
      </c>
      <c r="N28" s="8">
        <v>1</v>
      </c>
      <c r="O28" s="8">
        <v>0</v>
      </c>
      <c r="P28" s="8">
        <v>9</v>
      </c>
      <c r="Q28" s="8">
        <v>0.3</v>
      </c>
      <c r="R28" s="8">
        <v>0</v>
      </c>
      <c r="S28" s="8">
        <v>9.3000000000000007</v>
      </c>
      <c r="T28" s="8">
        <v>0</v>
      </c>
      <c r="U28" s="8">
        <v>0</v>
      </c>
      <c r="V28" s="8">
        <v>9</v>
      </c>
      <c r="W28" s="8">
        <v>0.5</v>
      </c>
      <c r="X28" s="8">
        <v>0.5</v>
      </c>
      <c r="Y28" s="8">
        <v>11.5</v>
      </c>
      <c r="Z28" s="8">
        <v>0</v>
      </c>
      <c r="AA28" s="8">
        <v>0</v>
      </c>
      <c r="AB28" s="8">
        <v>8</v>
      </c>
      <c r="AC28" s="8">
        <v>0.3</v>
      </c>
      <c r="AD28" s="8">
        <v>0.1</v>
      </c>
      <c r="AE28" s="8">
        <v>10.199999999999999</v>
      </c>
      <c r="AF28" s="8">
        <v>0</v>
      </c>
      <c r="AG28" s="8">
        <v>0</v>
      </c>
      <c r="AH28" s="8">
        <v>3</v>
      </c>
      <c r="AI28" s="8">
        <v>0</v>
      </c>
      <c r="AJ28" s="8">
        <v>0</v>
      </c>
      <c r="AK28" s="8">
        <v>12</v>
      </c>
      <c r="AL28" s="8">
        <v>0</v>
      </c>
      <c r="AM28" s="8">
        <v>0</v>
      </c>
      <c r="AN28" s="8">
        <v>6.3</v>
      </c>
      <c r="AO28" s="8">
        <v>0.3</v>
      </c>
      <c r="AP28" s="8">
        <v>0</v>
      </c>
      <c r="AQ28" s="8">
        <v>5.8</v>
      </c>
      <c r="AR28" s="8">
        <v>0</v>
      </c>
      <c r="AS28" s="8">
        <v>1.3</v>
      </c>
      <c r="AT28" s="8">
        <v>4.8</v>
      </c>
      <c r="AU28" s="8">
        <v>0</v>
      </c>
      <c r="AV28" s="8">
        <v>0</v>
      </c>
      <c r="AW28" s="8">
        <v>5</v>
      </c>
      <c r="AX28" s="8">
        <v>0</v>
      </c>
      <c r="AY28" s="8">
        <v>0.5</v>
      </c>
      <c r="AZ28" s="8">
        <v>2</v>
      </c>
      <c r="BA28" s="8">
        <f t="shared" si="0"/>
        <v>2.4</v>
      </c>
      <c r="BB28" s="8">
        <f t="shared" si="0"/>
        <v>2.4</v>
      </c>
      <c r="BC28" s="8">
        <f t="shared" si="0"/>
        <v>113.39999999999999</v>
      </c>
    </row>
    <row r="29" spans="1:55" x14ac:dyDescent="0.25">
      <c r="A29" s="7" t="s">
        <v>56</v>
      </c>
      <c r="B29" s="8">
        <v>0</v>
      </c>
      <c r="C29" s="8">
        <v>0</v>
      </c>
      <c r="D29" s="8">
        <v>2.5</v>
      </c>
      <c r="E29" s="8">
        <v>0</v>
      </c>
      <c r="F29" s="8">
        <v>0</v>
      </c>
      <c r="G29" s="8">
        <v>6</v>
      </c>
      <c r="H29" s="8">
        <v>0</v>
      </c>
      <c r="I29" s="8">
        <v>0</v>
      </c>
      <c r="J29" s="8">
        <v>4</v>
      </c>
      <c r="K29" s="8">
        <v>0</v>
      </c>
      <c r="L29" s="8">
        <v>0</v>
      </c>
      <c r="M29" s="8">
        <v>5</v>
      </c>
      <c r="N29" s="8">
        <v>0</v>
      </c>
      <c r="O29" s="8">
        <v>0</v>
      </c>
      <c r="P29" s="8">
        <v>9</v>
      </c>
      <c r="Q29" s="8">
        <v>1.3</v>
      </c>
      <c r="R29" s="8">
        <v>0.3</v>
      </c>
      <c r="S29" s="8">
        <v>10.3</v>
      </c>
      <c r="T29" s="8">
        <v>0</v>
      </c>
      <c r="U29" s="8">
        <v>0</v>
      </c>
      <c r="V29" s="8">
        <v>9</v>
      </c>
      <c r="W29" s="8">
        <v>0</v>
      </c>
      <c r="X29" s="8">
        <v>0</v>
      </c>
      <c r="Y29" s="8">
        <v>11.5</v>
      </c>
      <c r="Z29" s="8">
        <v>0</v>
      </c>
      <c r="AA29" s="8">
        <v>0</v>
      </c>
      <c r="AB29" s="8">
        <v>8</v>
      </c>
      <c r="AC29" s="8">
        <v>0</v>
      </c>
      <c r="AD29" s="8">
        <v>0.5</v>
      </c>
      <c r="AE29" s="8">
        <v>9.6999999999999993</v>
      </c>
      <c r="AF29" s="8">
        <v>0</v>
      </c>
      <c r="AG29" s="8">
        <v>0</v>
      </c>
      <c r="AH29" s="8">
        <v>3</v>
      </c>
      <c r="AI29" s="8">
        <v>0</v>
      </c>
      <c r="AJ29" s="8">
        <v>0</v>
      </c>
      <c r="AK29" s="8">
        <v>12</v>
      </c>
      <c r="AL29" s="8">
        <v>0</v>
      </c>
      <c r="AM29" s="8">
        <v>0</v>
      </c>
      <c r="AN29" s="8">
        <v>6.3</v>
      </c>
      <c r="AO29" s="8">
        <v>0</v>
      </c>
      <c r="AP29" s="8">
        <v>0</v>
      </c>
      <c r="AQ29" s="8">
        <v>5.8</v>
      </c>
      <c r="AR29" s="8">
        <v>0</v>
      </c>
      <c r="AS29" s="8">
        <v>0</v>
      </c>
      <c r="AT29" s="8">
        <v>4.8</v>
      </c>
      <c r="AU29" s="8">
        <v>0</v>
      </c>
      <c r="AV29" s="8">
        <v>0</v>
      </c>
      <c r="AW29" s="8">
        <v>5</v>
      </c>
      <c r="AX29" s="8">
        <v>0</v>
      </c>
      <c r="AY29" s="8">
        <v>0</v>
      </c>
      <c r="AZ29" s="8">
        <v>2</v>
      </c>
      <c r="BA29" s="8">
        <f t="shared" ref="BA29:BC52" si="1">SUMIF($B$8:$AZ$8,BA$8,$B29:$AZ29)</f>
        <v>1.3</v>
      </c>
      <c r="BB29" s="8">
        <f t="shared" si="1"/>
        <v>0.8</v>
      </c>
      <c r="BC29" s="8">
        <f t="shared" si="1"/>
        <v>113.89999999999999</v>
      </c>
    </row>
    <row r="30" spans="1:55" x14ac:dyDescent="0.25">
      <c r="A30" s="7" t="s">
        <v>57</v>
      </c>
      <c r="B30" s="8">
        <v>3</v>
      </c>
      <c r="C30" s="8">
        <v>0</v>
      </c>
      <c r="D30" s="8">
        <v>5.5</v>
      </c>
      <c r="E30" s="8">
        <v>0.5</v>
      </c>
      <c r="F30" s="8">
        <v>0</v>
      </c>
      <c r="G30" s="8">
        <v>6.5</v>
      </c>
      <c r="H30" s="8">
        <v>0</v>
      </c>
      <c r="I30" s="8">
        <v>0</v>
      </c>
      <c r="J30" s="8">
        <v>4</v>
      </c>
      <c r="K30" s="8">
        <v>0</v>
      </c>
      <c r="L30" s="8">
        <v>0</v>
      </c>
      <c r="M30" s="8">
        <v>5</v>
      </c>
      <c r="N30" s="8">
        <v>0</v>
      </c>
      <c r="O30" s="8">
        <v>0</v>
      </c>
      <c r="P30" s="8">
        <v>9</v>
      </c>
      <c r="Q30" s="8">
        <v>0.3</v>
      </c>
      <c r="R30" s="8">
        <v>0</v>
      </c>
      <c r="S30" s="8">
        <v>10.7</v>
      </c>
      <c r="T30" s="8">
        <v>0.5</v>
      </c>
      <c r="U30" s="8">
        <v>0.5</v>
      </c>
      <c r="V30" s="8">
        <v>9</v>
      </c>
      <c r="W30" s="8">
        <v>1</v>
      </c>
      <c r="X30" s="8">
        <v>0.5</v>
      </c>
      <c r="Y30" s="8">
        <v>12</v>
      </c>
      <c r="Z30" s="8">
        <v>1</v>
      </c>
      <c r="AA30" s="8">
        <v>0</v>
      </c>
      <c r="AB30" s="8">
        <v>9</v>
      </c>
      <c r="AC30" s="8">
        <v>0.1</v>
      </c>
      <c r="AD30" s="8">
        <v>0.7</v>
      </c>
      <c r="AE30" s="8">
        <v>9.1</v>
      </c>
      <c r="AF30" s="8">
        <v>0</v>
      </c>
      <c r="AG30" s="8">
        <v>0</v>
      </c>
      <c r="AH30" s="8">
        <v>3</v>
      </c>
      <c r="AI30" s="8">
        <v>0</v>
      </c>
      <c r="AJ30" s="8">
        <v>0</v>
      </c>
      <c r="AK30" s="8">
        <v>12</v>
      </c>
      <c r="AL30" s="8">
        <v>0</v>
      </c>
      <c r="AM30" s="8">
        <v>0</v>
      </c>
      <c r="AN30" s="8">
        <v>6.3</v>
      </c>
      <c r="AO30" s="8">
        <v>0</v>
      </c>
      <c r="AP30" s="8">
        <v>0</v>
      </c>
      <c r="AQ30" s="8">
        <v>5.8</v>
      </c>
      <c r="AR30" s="8">
        <v>0.5</v>
      </c>
      <c r="AS30" s="8">
        <v>0</v>
      </c>
      <c r="AT30" s="8">
        <v>5.3</v>
      </c>
      <c r="AU30" s="8">
        <v>0</v>
      </c>
      <c r="AV30" s="8">
        <v>0</v>
      </c>
      <c r="AW30" s="8">
        <v>5</v>
      </c>
      <c r="AX30" s="8">
        <v>0</v>
      </c>
      <c r="AY30" s="8">
        <v>0</v>
      </c>
      <c r="AZ30" s="8">
        <v>2</v>
      </c>
      <c r="BA30" s="8">
        <f t="shared" si="1"/>
        <v>6.8999999999999995</v>
      </c>
      <c r="BB30" s="8">
        <f t="shared" si="1"/>
        <v>1.7</v>
      </c>
      <c r="BC30" s="8">
        <f t="shared" si="1"/>
        <v>119.19999999999999</v>
      </c>
    </row>
    <row r="31" spans="1:55" x14ac:dyDescent="0.25">
      <c r="A31" s="7" t="s">
        <v>58</v>
      </c>
      <c r="B31" s="8">
        <v>0</v>
      </c>
      <c r="C31" s="8">
        <v>0</v>
      </c>
      <c r="D31" s="8">
        <v>5.5</v>
      </c>
      <c r="E31" s="8">
        <v>0</v>
      </c>
      <c r="F31" s="8">
        <v>0</v>
      </c>
      <c r="G31" s="8">
        <v>6.5</v>
      </c>
      <c r="H31" s="8">
        <v>0</v>
      </c>
      <c r="I31" s="8">
        <v>0</v>
      </c>
      <c r="J31" s="8">
        <v>4</v>
      </c>
      <c r="K31" s="8">
        <v>0</v>
      </c>
      <c r="L31" s="8">
        <v>0</v>
      </c>
      <c r="M31" s="8">
        <v>5</v>
      </c>
      <c r="N31" s="8">
        <v>0</v>
      </c>
      <c r="O31" s="8">
        <v>0</v>
      </c>
      <c r="P31" s="8">
        <v>9</v>
      </c>
      <c r="Q31" s="8">
        <v>0.7</v>
      </c>
      <c r="R31" s="8">
        <v>0</v>
      </c>
      <c r="S31" s="8">
        <v>11.3</v>
      </c>
      <c r="T31" s="8">
        <v>0.5</v>
      </c>
      <c r="U31" s="8">
        <v>0</v>
      </c>
      <c r="V31" s="8">
        <v>9.5</v>
      </c>
      <c r="W31" s="8">
        <v>0</v>
      </c>
      <c r="X31" s="8">
        <v>0</v>
      </c>
      <c r="Y31" s="8">
        <v>12</v>
      </c>
      <c r="Z31" s="8">
        <v>2</v>
      </c>
      <c r="AA31" s="8">
        <v>0</v>
      </c>
      <c r="AB31" s="8">
        <v>11</v>
      </c>
      <c r="AC31" s="8">
        <v>0.2</v>
      </c>
      <c r="AD31" s="8">
        <v>0.1</v>
      </c>
      <c r="AE31" s="8">
        <v>9.1999999999999993</v>
      </c>
      <c r="AF31" s="8">
        <v>0</v>
      </c>
      <c r="AG31" s="8">
        <v>0</v>
      </c>
      <c r="AH31" s="8">
        <v>3</v>
      </c>
      <c r="AI31" s="8">
        <v>0</v>
      </c>
      <c r="AJ31" s="8">
        <v>0</v>
      </c>
      <c r="AK31" s="8">
        <v>12</v>
      </c>
      <c r="AL31" s="8">
        <v>0</v>
      </c>
      <c r="AM31" s="8">
        <v>0.7</v>
      </c>
      <c r="AN31" s="8">
        <v>5.7</v>
      </c>
      <c r="AO31" s="8">
        <v>0</v>
      </c>
      <c r="AP31" s="8">
        <v>0</v>
      </c>
      <c r="AQ31" s="8">
        <v>5.8</v>
      </c>
      <c r="AR31" s="8">
        <v>0</v>
      </c>
      <c r="AS31" s="8">
        <v>0</v>
      </c>
      <c r="AT31" s="8">
        <v>5.3</v>
      </c>
      <c r="AU31" s="8">
        <v>0</v>
      </c>
      <c r="AV31" s="8">
        <v>0</v>
      </c>
      <c r="AW31" s="8">
        <v>5</v>
      </c>
      <c r="AX31" s="8">
        <v>0</v>
      </c>
      <c r="AY31" s="8">
        <v>0</v>
      </c>
      <c r="AZ31" s="8">
        <v>2</v>
      </c>
      <c r="BA31" s="8">
        <f t="shared" si="1"/>
        <v>3.4000000000000004</v>
      </c>
      <c r="BB31" s="8">
        <f t="shared" si="1"/>
        <v>0.79999999999999993</v>
      </c>
      <c r="BC31" s="8">
        <f t="shared" si="1"/>
        <v>121.8</v>
      </c>
    </row>
    <row r="32" spans="1:55" x14ac:dyDescent="0.25">
      <c r="A32" s="7" t="s">
        <v>59</v>
      </c>
      <c r="B32" s="8">
        <v>0</v>
      </c>
      <c r="C32" s="8">
        <v>0</v>
      </c>
      <c r="D32" s="8">
        <v>5.5</v>
      </c>
      <c r="E32" s="8">
        <v>0</v>
      </c>
      <c r="F32" s="8">
        <v>0</v>
      </c>
      <c r="G32" s="8">
        <v>6.5</v>
      </c>
      <c r="H32" s="8">
        <v>0.3</v>
      </c>
      <c r="I32" s="8">
        <v>0</v>
      </c>
      <c r="J32" s="8">
        <v>4.3</v>
      </c>
      <c r="K32" s="8">
        <v>0</v>
      </c>
      <c r="L32" s="8">
        <v>0</v>
      </c>
      <c r="M32" s="8">
        <v>5</v>
      </c>
      <c r="N32" s="8">
        <v>0</v>
      </c>
      <c r="O32" s="8">
        <v>0</v>
      </c>
      <c r="P32" s="8">
        <v>9</v>
      </c>
      <c r="Q32" s="8">
        <v>0.7</v>
      </c>
      <c r="R32" s="8">
        <v>0</v>
      </c>
      <c r="S32" s="8">
        <v>12</v>
      </c>
      <c r="T32" s="8">
        <v>0</v>
      </c>
      <c r="U32" s="8">
        <v>0</v>
      </c>
      <c r="V32" s="8">
        <v>9.5</v>
      </c>
      <c r="W32" s="8">
        <v>0.5</v>
      </c>
      <c r="X32" s="8">
        <v>0.5</v>
      </c>
      <c r="Y32" s="8">
        <v>12</v>
      </c>
      <c r="Z32" s="8">
        <v>0</v>
      </c>
      <c r="AA32" s="8">
        <v>1</v>
      </c>
      <c r="AB32" s="8">
        <v>10</v>
      </c>
      <c r="AC32" s="8">
        <v>0.3</v>
      </c>
      <c r="AD32" s="8">
        <v>0.1</v>
      </c>
      <c r="AE32" s="8">
        <v>9.3000000000000007</v>
      </c>
      <c r="AF32" s="8">
        <v>0</v>
      </c>
      <c r="AG32" s="8">
        <v>0</v>
      </c>
      <c r="AH32" s="8">
        <v>3</v>
      </c>
      <c r="AI32" s="8">
        <v>0</v>
      </c>
      <c r="AJ32" s="8">
        <v>0</v>
      </c>
      <c r="AK32" s="8">
        <v>12</v>
      </c>
      <c r="AL32" s="8">
        <v>1.7</v>
      </c>
      <c r="AM32" s="8">
        <v>0</v>
      </c>
      <c r="AN32" s="8">
        <v>7.3</v>
      </c>
      <c r="AO32" s="8">
        <v>0</v>
      </c>
      <c r="AP32" s="8">
        <v>0</v>
      </c>
      <c r="AQ32" s="8">
        <v>5.8</v>
      </c>
      <c r="AR32" s="8">
        <v>0.3</v>
      </c>
      <c r="AS32" s="8">
        <v>0</v>
      </c>
      <c r="AT32" s="8">
        <v>5.5</v>
      </c>
      <c r="AU32" s="8">
        <v>0</v>
      </c>
      <c r="AV32" s="8">
        <v>0</v>
      </c>
      <c r="AW32" s="8">
        <v>5</v>
      </c>
      <c r="AX32" s="8">
        <v>0</v>
      </c>
      <c r="AY32" s="8">
        <v>0</v>
      </c>
      <c r="AZ32" s="8">
        <v>2</v>
      </c>
      <c r="BA32" s="8">
        <f t="shared" si="1"/>
        <v>3.8</v>
      </c>
      <c r="BB32" s="8">
        <f t="shared" si="1"/>
        <v>1.6</v>
      </c>
      <c r="BC32" s="8">
        <f t="shared" si="1"/>
        <v>123.69999999999999</v>
      </c>
    </row>
    <row r="33" spans="1:55" x14ac:dyDescent="0.25">
      <c r="A33" s="7" t="s">
        <v>60</v>
      </c>
      <c r="B33" s="8">
        <v>0</v>
      </c>
      <c r="C33" s="8">
        <v>0</v>
      </c>
      <c r="D33" s="8">
        <v>5.5</v>
      </c>
      <c r="E33" s="8">
        <v>2</v>
      </c>
      <c r="F33" s="8">
        <v>0</v>
      </c>
      <c r="G33" s="8">
        <v>8.5</v>
      </c>
      <c r="H33" s="8">
        <v>0.7</v>
      </c>
      <c r="I33" s="8">
        <v>0</v>
      </c>
      <c r="J33" s="8">
        <v>5</v>
      </c>
      <c r="K33" s="8">
        <v>1</v>
      </c>
      <c r="L33" s="8">
        <v>0</v>
      </c>
      <c r="M33" s="8">
        <v>6</v>
      </c>
      <c r="N33" s="8">
        <v>2</v>
      </c>
      <c r="O33" s="8">
        <v>0</v>
      </c>
      <c r="P33" s="8">
        <v>11</v>
      </c>
      <c r="Q33" s="8">
        <v>2.7</v>
      </c>
      <c r="R33" s="8">
        <v>0.7</v>
      </c>
      <c r="S33" s="8">
        <v>14</v>
      </c>
      <c r="T33" s="8">
        <v>0.5</v>
      </c>
      <c r="U33" s="8">
        <v>0</v>
      </c>
      <c r="V33" s="8">
        <v>10</v>
      </c>
      <c r="W33" s="8">
        <v>0.5</v>
      </c>
      <c r="X33" s="8">
        <v>0</v>
      </c>
      <c r="Y33" s="8">
        <v>12.5</v>
      </c>
      <c r="Z33" s="8">
        <v>0</v>
      </c>
      <c r="AA33" s="8">
        <v>0</v>
      </c>
      <c r="AB33" s="8">
        <v>10</v>
      </c>
      <c r="AC33" s="8">
        <v>0.7</v>
      </c>
      <c r="AD33" s="8">
        <v>0.3</v>
      </c>
      <c r="AE33" s="8">
        <v>9.6999999999999993</v>
      </c>
      <c r="AF33" s="8">
        <v>0</v>
      </c>
      <c r="AG33" s="8">
        <v>0</v>
      </c>
      <c r="AH33" s="8">
        <v>3</v>
      </c>
      <c r="AI33" s="8">
        <v>0</v>
      </c>
      <c r="AJ33" s="8">
        <v>2</v>
      </c>
      <c r="AK33" s="8">
        <v>10</v>
      </c>
      <c r="AL33" s="8">
        <v>1.7</v>
      </c>
      <c r="AM33" s="8">
        <v>0.7</v>
      </c>
      <c r="AN33" s="8">
        <v>8.3000000000000007</v>
      </c>
      <c r="AO33" s="8">
        <v>0.3</v>
      </c>
      <c r="AP33" s="8">
        <v>0</v>
      </c>
      <c r="AQ33" s="8">
        <v>6</v>
      </c>
      <c r="AR33" s="8">
        <v>1.3</v>
      </c>
      <c r="AS33" s="8">
        <v>0</v>
      </c>
      <c r="AT33" s="8">
        <v>6.8</v>
      </c>
      <c r="AU33" s="8">
        <v>0</v>
      </c>
      <c r="AV33" s="8">
        <v>0</v>
      </c>
      <c r="AW33" s="8">
        <v>5</v>
      </c>
      <c r="AX33" s="8">
        <v>0</v>
      </c>
      <c r="AY33" s="8">
        <v>0</v>
      </c>
      <c r="AZ33" s="8">
        <v>2</v>
      </c>
      <c r="BA33" s="8">
        <f t="shared" si="1"/>
        <v>13.4</v>
      </c>
      <c r="BB33" s="8">
        <f t="shared" si="1"/>
        <v>3.7</v>
      </c>
      <c r="BC33" s="8">
        <f t="shared" si="1"/>
        <v>133.30000000000001</v>
      </c>
    </row>
    <row r="34" spans="1:55" x14ac:dyDescent="0.25">
      <c r="A34" s="7" t="s">
        <v>61</v>
      </c>
      <c r="B34" s="8">
        <v>0</v>
      </c>
      <c r="C34" s="8">
        <v>0</v>
      </c>
      <c r="D34" s="8">
        <v>5.5</v>
      </c>
      <c r="E34" s="8">
        <v>1.5</v>
      </c>
      <c r="F34" s="8">
        <v>0</v>
      </c>
      <c r="G34" s="8">
        <v>10</v>
      </c>
      <c r="H34" s="8">
        <v>0.7</v>
      </c>
      <c r="I34" s="8">
        <v>0</v>
      </c>
      <c r="J34" s="8">
        <v>5.7</v>
      </c>
      <c r="K34" s="8">
        <v>0</v>
      </c>
      <c r="L34" s="8">
        <v>0</v>
      </c>
      <c r="M34" s="8">
        <v>6</v>
      </c>
      <c r="N34" s="8">
        <v>3</v>
      </c>
      <c r="O34" s="8">
        <v>1</v>
      </c>
      <c r="P34" s="8">
        <v>13</v>
      </c>
      <c r="Q34" s="8">
        <v>1</v>
      </c>
      <c r="R34" s="8">
        <v>0</v>
      </c>
      <c r="S34" s="8">
        <v>15</v>
      </c>
      <c r="T34" s="8">
        <v>1.5</v>
      </c>
      <c r="U34" s="8">
        <v>0</v>
      </c>
      <c r="V34" s="8">
        <v>11.5</v>
      </c>
      <c r="W34" s="8">
        <v>0.5</v>
      </c>
      <c r="X34" s="8">
        <v>0</v>
      </c>
      <c r="Y34" s="8">
        <v>13</v>
      </c>
      <c r="Z34" s="8">
        <v>0</v>
      </c>
      <c r="AA34" s="8">
        <v>1</v>
      </c>
      <c r="AB34" s="8">
        <v>9</v>
      </c>
      <c r="AC34" s="8">
        <v>1.8</v>
      </c>
      <c r="AD34" s="8">
        <v>0.5</v>
      </c>
      <c r="AE34" s="8">
        <v>10.9</v>
      </c>
      <c r="AF34" s="8">
        <v>0</v>
      </c>
      <c r="AG34" s="8">
        <v>0</v>
      </c>
      <c r="AH34" s="8">
        <v>3</v>
      </c>
      <c r="AI34" s="8">
        <v>1</v>
      </c>
      <c r="AJ34" s="8">
        <v>1</v>
      </c>
      <c r="AK34" s="8">
        <v>10</v>
      </c>
      <c r="AL34" s="8">
        <v>0</v>
      </c>
      <c r="AM34" s="8">
        <v>0</v>
      </c>
      <c r="AN34" s="8">
        <v>8.3000000000000007</v>
      </c>
      <c r="AO34" s="8">
        <v>0</v>
      </c>
      <c r="AP34" s="8">
        <v>0.5</v>
      </c>
      <c r="AQ34" s="8">
        <v>5.5</v>
      </c>
      <c r="AR34" s="8">
        <v>1</v>
      </c>
      <c r="AS34" s="8">
        <v>0</v>
      </c>
      <c r="AT34" s="8">
        <v>7.8</v>
      </c>
      <c r="AU34" s="8">
        <v>0</v>
      </c>
      <c r="AV34" s="8">
        <v>0</v>
      </c>
      <c r="AW34" s="8">
        <v>5</v>
      </c>
      <c r="AX34" s="8">
        <v>0</v>
      </c>
      <c r="AY34" s="8">
        <v>0</v>
      </c>
      <c r="AZ34" s="8">
        <v>2</v>
      </c>
      <c r="BA34" s="8">
        <f t="shared" si="1"/>
        <v>12</v>
      </c>
      <c r="BB34" s="8">
        <f t="shared" si="1"/>
        <v>4</v>
      </c>
      <c r="BC34" s="8">
        <f t="shared" si="1"/>
        <v>141.20000000000002</v>
      </c>
    </row>
    <row r="35" spans="1:55" x14ac:dyDescent="0.25">
      <c r="A35" s="7" t="s">
        <v>62</v>
      </c>
      <c r="B35" s="8">
        <v>1</v>
      </c>
      <c r="C35" s="8">
        <v>0</v>
      </c>
      <c r="D35" s="8">
        <v>6.5</v>
      </c>
      <c r="E35" s="8">
        <v>0.5</v>
      </c>
      <c r="F35" s="8">
        <v>0</v>
      </c>
      <c r="G35" s="8">
        <v>10.5</v>
      </c>
      <c r="H35" s="8">
        <v>3.7</v>
      </c>
      <c r="I35" s="8">
        <v>0.3</v>
      </c>
      <c r="J35" s="8">
        <v>9</v>
      </c>
      <c r="K35" s="8">
        <v>1</v>
      </c>
      <c r="L35" s="8">
        <v>3</v>
      </c>
      <c r="M35" s="8">
        <v>4</v>
      </c>
      <c r="N35" s="8">
        <v>1</v>
      </c>
      <c r="O35" s="8">
        <v>0</v>
      </c>
      <c r="P35" s="8">
        <v>14</v>
      </c>
      <c r="Q35" s="8">
        <v>5.3</v>
      </c>
      <c r="R35" s="8">
        <v>0.3</v>
      </c>
      <c r="S35" s="8">
        <v>20</v>
      </c>
      <c r="T35" s="8">
        <v>0</v>
      </c>
      <c r="U35" s="8">
        <v>0.5</v>
      </c>
      <c r="V35" s="8">
        <v>11</v>
      </c>
      <c r="W35" s="8">
        <v>1</v>
      </c>
      <c r="X35" s="8">
        <v>0.5</v>
      </c>
      <c r="Y35" s="8">
        <v>13.5</v>
      </c>
      <c r="Z35" s="8">
        <v>0</v>
      </c>
      <c r="AA35" s="8">
        <v>0</v>
      </c>
      <c r="AB35" s="8">
        <v>9</v>
      </c>
      <c r="AC35" s="8">
        <v>1</v>
      </c>
      <c r="AD35" s="8">
        <v>0.5</v>
      </c>
      <c r="AE35" s="8">
        <v>11.4</v>
      </c>
      <c r="AF35" s="8">
        <v>0</v>
      </c>
      <c r="AG35" s="8">
        <v>0</v>
      </c>
      <c r="AH35" s="8">
        <v>3</v>
      </c>
      <c r="AI35" s="8">
        <v>0</v>
      </c>
      <c r="AJ35" s="8">
        <v>0</v>
      </c>
      <c r="AK35" s="8">
        <v>10</v>
      </c>
      <c r="AL35" s="8">
        <v>0</v>
      </c>
      <c r="AM35" s="8">
        <v>0.3</v>
      </c>
      <c r="AN35" s="8">
        <v>8</v>
      </c>
      <c r="AO35" s="8">
        <v>0</v>
      </c>
      <c r="AP35" s="8">
        <v>0</v>
      </c>
      <c r="AQ35" s="8">
        <v>5.5</v>
      </c>
      <c r="AR35" s="8">
        <v>0</v>
      </c>
      <c r="AS35" s="8">
        <v>0.5</v>
      </c>
      <c r="AT35" s="8">
        <v>7.3</v>
      </c>
      <c r="AU35" s="8">
        <v>0</v>
      </c>
      <c r="AV35" s="8">
        <v>0</v>
      </c>
      <c r="AW35" s="8">
        <v>5</v>
      </c>
      <c r="AX35" s="8">
        <v>0</v>
      </c>
      <c r="AY35" s="8">
        <v>0</v>
      </c>
      <c r="AZ35" s="8">
        <v>2</v>
      </c>
      <c r="BA35" s="8">
        <f t="shared" si="1"/>
        <v>14.5</v>
      </c>
      <c r="BB35" s="8">
        <f t="shared" si="1"/>
        <v>5.8999999999999995</v>
      </c>
      <c r="BC35" s="8">
        <f t="shared" si="1"/>
        <v>149.70000000000002</v>
      </c>
    </row>
    <row r="36" spans="1:55" x14ac:dyDescent="0.25">
      <c r="A36" s="7" t="s">
        <v>63</v>
      </c>
      <c r="B36" s="8">
        <v>0</v>
      </c>
      <c r="C36" s="8">
        <v>0</v>
      </c>
      <c r="D36" s="8">
        <v>6.5</v>
      </c>
      <c r="E36" s="8">
        <v>1.5</v>
      </c>
      <c r="F36" s="8">
        <v>0</v>
      </c>
      <c r="G36" s="8">
        <v>12</v>
      </c>
      <c r="H36" s="8">
        <v>0.7</v>
      </c>
      <c r="I36" s="8">
        <v>0</v>
      </c>
      <c r="J36" s="8">
        <v>9.6999999999999993</v>
      </c>
      <c r="K36" s="8">
        <v>0</v>
      </c>
      <c r="L36" s="8">
        <v>0</v>
      </c>
      <c r="M36" s="8">
        <v>4</v>
      </c>
      <c r="N36" s="8">
        <v>3</v>
      </c>
      <c r="O36" s="8">
        <v>0</v>
      </c>
      <c r="P36" s="8">
        <v>17</v>
      </c>
      <c r="Q36" s="8">
        <v>0.3</v>
      </c>
      <c r="R36" s="8">
        <v>0.7</v>
      </c>
      <c r="S36" s="8">
        <v>19.7</v>
      </c>
      <c r="T36" s="8">
        <v>0</v>
      </c>
      <c r="U36" s="8">
        <v>0</v>
      </c>
      <c r="V36" s="8">
        <v>11</v>
      </c>
      <c r="W36" s="8">
        <v>0</v>
      </c>
      <c r="X36" s="8">
        <v>0</v>
      </c>
      <c r="Y36" s="8">
        <v>13.5</v>
      </c>
      <c r="Z36" s="8">
        <v>0</v>
      </c>
      <c r="AA36" s="8">
        <v>0</v>
      </c>
      <c r="AB36" s="8">
        <v>9</v>
      </c>
      <c r="AC36" s="8">
        <v>0.2</v>
      </c>
      <c r="AD36" s="8">
        <v>0.4</v>
      </c>
      <c r="AE36" s="8">
        <v>11.2</v>
      </c>
      <c r="AF36" s="8">
        <v>0</v>
      </c>
      <c r="AG36" s="8">
        <v>0</v>
      </c>
      <c r="AH36" s="8">
        <v>3</v>
      </c>
      <c r="AI36" s="8">
        <v>0</v>
      </c>
      <c r="AJ36" s="8">
        <v>0</v>
      </c>
      <c r="AK36" s="8">
        <v>10</v>
      </c>
      <c r="AL36" s="8">
        <v>0.3</v>
      </c>
      <c r="AM36" s="8">
        <v>0.7</v>
      </c>
      <c r="AN36" s="8">
        <v>7.7</v>
      </c>
      <c r="AO36" s="8">
        <v>1.5</v>
      </c>
      <c r="AP36" s="8">
        <v>0</v>
      </c>
      <c r="AQ36" s="8">
        <v>7</v>
      </c>
      <c r="AR36" s="8">
        <v>0</v>
      </c>
      <c r="AS36" s="8">
        <v>0</v>
      </c>
      <c r="AT36" s="8">
        <v>7.3</v>
      </c>
      <c r="AU36" s="8">
        <v>0</v>
      </c>
      <c r="AV36" s="8">
        <v>0</v>
      </c>
      <c r="AW36" s="8">
        <v>5</v>
      </c>
      <c r="AX36" s="8">
        <v>0</v>
      </c>
      <c r="AY36" s="8">
        <v>0</v>
      </c>
      <c r="AZ36" s="8">
        <v>2</v>
      </c>
      <c r="BA36" s="8">
        <f t="shared" si="1"/>
        <v>7.5</v>
      </c>
      <c r="BB36" s="8">
        <f t="shared" si="1"/>
        <v>1.8</v>
      </c>
      <c r="BC36" s="8">
        <f t="shared" si="1"/>
        <v>155.60000000000002</v>
      </c>
    </row>
    <row r="37" spans="1:55" x14ac:dyDescent="0.25">
      <c r="A37" s="7" t="s">
        <v>64</v>
      </c>
      <c r="B37" s="8">
        <v>0</v>
      </c>
      <c r="C37" s="8">
        <v>0</v>
      </c>
      <c r="D37" s="8">
        <v>6.5</v>
      </c>
      <c r="E37" s="8">
        <v>0.5</v>
      </c>
      <c r="F37" s="8">
        <v>0.5</v>
      </c>
      <c r="G37" s="8">
        <v>12</v>
      </c>
      <c r="H37" s="8">
        <v>1.3</v>
      </c>
      <c r="I37" s="8">
        <v>0</v>
      </c>
      <c r="J37" s="8">
        <v>11</v>
      </c>
      <c r="K37" s="8">
        <v>0</v>
      </c>
      <c r="L37" s="8">
        <v>0</v>
      </c>
      <c r="M37" s="8">
        <v>4</v>
      </c>
      <c r="N37" s="8">
        <v>0</v>
      </c>
      <c r="O37" s="8">
        <v>0</v>
      </c>
      <c r="P37" s="8">
        <v>17</v>
      </c>
      <c r="Q37" s="8">
        <v>2.7</v>
      </c>
      <c r="R37" s="8">
        <v>0.3</v>
      </c>
      <c r="S37" s="8">
        <v>22</v>
      </c>
      <c r="T37" s="8">
        <v>1.5</v>
      </c>
      <c r="U37" s="8">
        <v>0.5</v>
      </c>
      <c r="V37" s="8">
        <v>12</v>
      </c>
      <c r="W37" s="8">
        <v>3</v>
      </c>
      <c r="X37" s="8">
        <v>1</v>
      </c>
      <c r="Y37" s="8">
        <v>15.5</v>
      </c>
      <c r="Z37" s="8">
        <v>0</v>
      </c>
      <c r="AA37" s="8">
        <v>0</v>
      </c>
      <c r="AB37" s="8">
        <v>9</v>
      </c>
      <c r="AC37" s="8">
        <v>1.1000000000000001</v>
      </c>
      <c r="AD37" s="8">
        <v>0.3</v>
      </c>
      <c r="AE37" s="8">
        <v>11.9</v>
      </c>
      <c r="AF37" s="8">
        <v>0</v>
      </c>
      <c r="AG37" s="8">
        <v>0</v>
      </c>
      <c r="AH37" s="8">
        <v>3</v>
      </c>
      <c r="AI37" s="8">
        <v>3</v>
      </c>
      <c r="AJ37" s="8">
        <v>1</v>
      </c>
      <c r="AK37" s="8">
        <v>12</v>
      </c>
      <c r="AL37" s="8">
        <v>0.3</v>
      </c>
      <c r="AM37" s="8">
        <v>0</v>
      </c>
      <c r="AN37" s="8">
        <v>8</v>
      </c>
      <c r="AO37" s="8">
        <v>0</v>
      </c>
      <c r="AP37" s="8">
        <v>0</v>
      </c>
      <c r="AQ37" s="8">
        <v>7</v>
      </c>
      <c r="AR37" s="8">
        <v>0.3</v>
      </c>
      <c r="AS37" s="8">
        <v>0</v>
      </c>
      <c r="AT37" s="8">
        <v>7.5</v>
      </c>
      <c r="AU37" s="8">
        <v>0</v>
      </c>
      <c r="AV37" s="8">
        <v>0</v>
      </c>
      <c r="AW37" s="8">
        <v>5</v>
      </c>
      <c r="AX37" s="8">
        <v>0</v>
      </c>
      <c r="AY37" s="8">
        <v>1.5</v>
      </c>
      <c r="AZ37" s="8">
        <v>0.5</v>
      </c>
      <c r="BA37" s="8">
        <f t="shared" si="1"/>
        <v>13.700000000000001</v>
      </c>
      <c r="BB37" s="8">
        <f t="shared" si="1"/>
        <v>5.0999999999999996</v>
      </c>
      <c r="BC37" s="8">
        <f t="shared" si="1"/>
        <v>163.9</v>
      </c>
    </row>
    <row r="38" spans="1:55" x14ac:dyDescent="0.25">
      <c r="A38" s="7" t="s">
        <v>65</v>
      </c>
      <c r="B38" s="8">
        <v>0</v>
      </c>
      <c r="C38" s="8">
        <v>0</v>
      </c>
      <c r="D38" s="8">
        <v>6.5</v>
      </c>
      <c r="E38" s="8">
        <v>0</v>
      </c>
      <c r="F38" s="8">
        <v>0</v>
      </c>
      <c r="G38" s="8">
        <v>12</v>
      </c>
      <c r="H38" s="8">
        <v>0.3</v>
      </c>
      <c r="I38" s="8">
        <v>0</v>
      </c>
      <c r="J38" s="8">
        <v>11.3</v>
      </c>
      <c r="K38" s="8">
        <v>0</v>
      </c>
      <c r="L38" s="8">
        <v>1</v>
      </c>
      <c r="M38" s="8">
        <v>3</v>
      </c>
      <c r="N38" s="8">
        <v>2</v>
      </c>
      <c r="O38" s="8">
        <v>0</v>
      </c>
      <c r="P38" s="8">
        <v>19</v>
      </c>
      <c r="Q38" s="8">
        <v>0.3</v>
      </c>
      <c r="R38" s="8">
        <v>0.3</v>
      </c>
      <c r="S38" s="8">
        <v>22</v>
      </c>
      <c r="T38" s="8">
        <v>0.5</v>
      </c>
      <c r="U38" s="8">
        <v>0</v>
      </c>
      <c r="V38" s="8">
        <v>12.5</v>
      </c>
      <c r="W38" s="8">
        <v>2</v>
      </c>
      <c r="X38" s="8">
        <v>0</v>
      </c>
      <c r="Y38" s="8">
        <v>17.5</v>
      </c>
      <c r="Z38" s="8">
        <v>1</v>
      </c>
      <c r="AA38" s="8">
        <v>0</v>
      </c>
      <c r="AB38" s="8">
        <v>10</v>
      </c>
      <c r="AC38" s="8">
        <v>0.1</v>
      </c>
      <c r="AD38" s="8">
        <v>0</v>
      </c>
      <c r="AE38" s="8">
        <v>12</v>
      </c>
      <c r="AF38" s="8">
        <v>0</v>
      </c>
      <c r="AG38" s="8">
        <v>0</v>
      </c>
      <c r="AH38" s="8">
        <v>3</v>
      </c>
      <c r="AI38" s="8">
        <v>0</v>
      </c>
      <c r="AJ38" s="8">
        <v>0</v>
      </c>
      <c r="AK38" s="8">
        <v>12</v>
      </c>
      <c r="AL38" s="8">
        <v>0</v>
      </c>
      <c r="AM38" s="8">
        <v>0</v>
      </c>
      <c r="AN38" s="8">
        <v>8</v>
      </c>
      <c r="AO38" s="8">
        <v>0</v>
      </c>
      <c r="AP38" s="8">
        <v>0</v>
      </c>
      <c r="AQ38" s="8">
        <v>7</v>
      </c>
      <c r="AR38" s="8">
        <v>0</v>
      </c>
      <c r="AS38" s="8">
        <v>0</v>
      </c>
      <c r="AT38" s="8">
        <v>7.5</v>
      </c>
      <c r="AU38" s="8">
        <v>0</v>
      </c>
      <c r="AV38" s="8">
        <v>0</v>
      </c>
      <c r="AW38" s="8">
        <v>5</v>
      </c>
      <c r="AX38" s="8">
        <v>0</v>
      </c>
      <c r="AY38" s="8">
        <v>0</v>
      </c>
      <c r="AZ38" s="8">
        <v>0.5</v>
      </c>
      <c r="BA38" s="8">
        <f t="shared" si="1"/>
        <v>6.1999999999999993</v>
      </c>
      <c r="BB38" s="8">
        <f t="shared" si="1"/>
        <v>1.3</v>
      </c>
      <c r="BC38" s="8">
        <f t="shared" si="1"/>
        <v>168.8</v>
      </c>
    </row>
    <row r="39" spans="1:55" x14ac:dyDescent="0.25">
      <c r="A39" s="7" t="s">
        <v>66</v>
      </c>
      <c r="B39" s="8">
        <v>1</v>
      </c>
      <c r="C39" s="8">
        <v>0</v>
      </c>
      <c r="D39" s="8">
        <v>7.5</v>
      </c>
      <c r="E39" s="8">
        <v>0.5</v>
      </c>
      <c r="F39" s="8">
        <v>0</v>
      </c>
      <c r="G39" s="8">
        <v>12.5</v>
      </c>
      <c r="H39" s="8">
        <v>0</v>
      </c>
      <c r="I39" s="8">
        <v>0</v>
      </c>
      <c r="J39" s="8">
        <v>11.3</v>
      </c>
      <c r="K39" s="8">
        <v>0</v>
      </c>
      <c r="L39" s="8">
        <v>0</v>
      </c>
      <c r="M39" s="8">
        <v>3</v>
      </c>
      <c r="N39" s="8">
        <v>0</v>
      </c>
      <c r="O39" s="8">
        <v>0</v>
      </c>
      <c r="P39" s="8">
        <v>19</v>
      </c>
      <c r="Q39" s="8">
        <v>0</v>
      </c>
      <c r="R39" s="8">
        <v>0</v>
      </c>
      <c r="S39" s="8">
        <v>22</v>
      </c>
      <c r="T39" s="8">
        <v>0</v>
      </c>
      <c r="U39" s="8">
        <v>0</v>
      </c>
      <c r="V39" s="8">
        <v>12.5</v>
      </c>
      <c r="W39" s="8">
        <v>0.5</v>
      </c>
      <c r="X39" s="8">
        <v>0</v>
      </c>
      <c r="Y39" s="8">
        <v>18</v>
      </c>
      <c r="Z39" s="8">
        <v>0</v>
      </c>
      <c r="AA39" s="8">
        <v>0</v>
      </c>
      <c r="AB39" s="8">
        <v>10</v>
      </c>
      <c r="AC39" s="8">
        <v>0.7</v>
      </c>
      <c r="AD39" s="8">
        <v>0</v>
      </c>
      <c r="AE39" s="8">
        <v>12.7</v>
      </c>
      <c r="AF39" s="8">
        <v>0</v>
      </c>
      <c r="AG39" s="8">
        <v>0</v>
      </c>
      <c r="AH39" s="8">
        <v>3</v>
      </c>
      <c r="AI39" s="8">
        <v>0</v>
      </c>
      <c r="AJ39" s="8">
        <v>0</v>
      </c>
      <c r="AK39" s="8">
        <v>12</v>
      </c>
      <c r="AL39" s="8">
        <v>0.3</v>
      </c>
      <c r="AM39" s="8">
        <v>0</v>
      </c>
      <c r="AN39" s="8">
        <v>8.3000000000000007</v>
      </c>
      <c r="AO39" s="8">
        <v>0.3</v>
      </c>
      <c r="AP39" s="8">
        <v>0</v>
      </c>
      <c r="AQ39" s="8">
        <v>7.3</v>
      </c>
      <c r="AR39" s="8">
        <v>0</v>
      </c>
      <c r="AS39" s="8">
        <v>0</v>
      </c>
      <c r="AT39" s="8">
        <v>7.5</v>
      </c>
      <c r="AU39" s="8">
        <v>0</v>
      </c>
      <c r="AV39" s="8">
        <v>0</v>
      </c>
      <c r="AW39" s="8">
        <v>5</v>
      </c>
      <c r="AX39" s="8">
        <v>0</v>
      </c>
      <c r="AY39" s="8">
        <v>0</v>
      </c>
      <c r="AZ39" s="8">
        <v>0.5</v>
      </c>
      <c r="BA39" s="8">
        <f t="shared" si="1"/>
        <v>3.3</v>
      </c>
      <c r="BB39" s="8">
        <f t="shared" si="1"/>
        <v>0</v>
      </c>
      <c r="BC39" s="8">
        <f t="shared" si="1"/>
        <v>172.10000000000002</v>
      </c>
    </row>
    <row r="40" spans="1:55" x14ac:dyDescent="0.25">
      <c r="A40" s="7" t="s">
        <v>67</v>
      </c>
      <c r="B40" s="8">
        <v>2</v>
      </c>
      <c r="C40" s="8">
        <v>0</v>
      </c>
      <c r="D40" s="8">
        <v>9.5</v>
      </c>
      <c r="E40" s="8">
        <v>1</v>
      </c>
      <c r="F40" s="8">
        <v>0</v>
      </c>
      <c r="G40" s="8">
        <v>13.5</v>
      </c>
      <c r="H40" s="8">
        <v>0.3</v>
      </c>
      <c r="I40" s="8">
        <v>0</v>
      </c>
      <c r="J40" s="8">
        <v>11.7</v>
      </c>
      <c r="K40" s="8">
        <v>0</v>
      </c>
      <c r="L40" s="8">
        <v>0</v>
      </c>
      <c r="M40" s="8">
        <v>3</v>
      </c>
      <c r="N40" s="8">
        <v>1</v>
      </c>
      <c r="O40" s="8">
        <v>0</v>
      </c>
      <c r="P40" s="8">
        <v>20</v>
      </c>
      <c r="Q40" s="8">
        <v>1</v>
      </c>
      <c r="R40" s="8">
        <v>0</v>
      </c>
      <c r="S40" s="8">
        <v>23</v>
      </c>
      <c r="T40" s="8">
        <v>1.5</v>
      </c>
      <c r="U40" s="8">
        <v>0.5</v>
      </c>
      <c r="V40" s="8">
        <v>13.5</v>
      </c>
      <c r="W40" s="8">
        <v>1.5</v>
      </c>
      <c r="X40" s="8">
        <v>3</v>
      </c>
      <c r="Y40" s="8">
        <v>16.5</v>
      </c>
      <c r="Z40" s="8">
        <v>0</v>
      </c>
      <c r="AA40" s="8">
        <v>0</v>
      </c>
      <c r="AB40" s="8">
        <v>10</v>
      </c>
      <c r="AC40" s="8">
        <v>0.2</v>
      </c>
      <c r="AD40" s="8">
        <v>0.8</v>
      </c>
      <c r="AE40" s="8">
        <v>12.1</v>
      </c>
      <c r="AF40" s="8">
        <v>0</v>
      </c>
      <c r="AG40" s="8">
        <v>0</v>
      </c>
      <c r="AH40" s="8">
        <v>3</v>
      </c>
      <c r="AI40" s="8">
        <v>0</v>
      </c>
      <c r="AJ40" s="8">
        <v>0</v>
      </c>
      <c r="AK40" s="8">
        <v>12</v>
      </c>
      <c r="AL40" s="8">
        <v>1</v>
      </c>
      <c r="AM40" s="8">
        <v>0.7</v>
      </c>
      <c r="AN40" s="8">
        <v>8.6999999999999993</v>
      </c>
      <c r="AO40" s="8">
        <v>0.8</v>
      </c>
      <c r="AP40" s="8">
        <v>0</v>
      </c>
      <c r="AQ40" s="8">
        <v>8</v>
      </c>
      <c r="AR40" s="8">
        <v>0</v>
      </c>
      <c r="AS40" s="8">
        <v>0.3</v>
      </c>
      <c r="AT40" s="8">
        <v>7.3</v>
      </c>
      <c r="AU40" s="8">
        <v>0.5</v>
      </c>
      <c r="AV40" s="8">
        <v>2</v>
      </c>
      <c r="AW40" s="8">
        <v>3.5</v>
      </c>
      <c r="AX40" s="8">
        <v>0</v>
      </c>
      <c r="AY40" s="8">
        <v>0</v>
      </c>
      <c r="AZ40" s="8">
        <v>0.5</v>
      </c>
      <c r="BA40" s="8">
        <f t="shared" si="1"/>
        <v>10.8</v>
      </c>
      <c r="BB40" s="8">
        <f t="shared" si="1"/>
        <v>7.3</v>
      </c>
      <c r="BC40" s="8">
        <f t="shared" si="1"/>
        <v>175.8</v>
      </c>
    </row>
    <row r="41" spans="1:55" x14ac:dyDescent="0.25">
      <c r="A41" s="7" t="s">
        <v>68</v>
      </c>
      <c r="B41" s="8">
        <v>1.5</v>
      </c>
      <c r="C41" s="8">
        <v>0</v>
      </c>
      <c r="D41" s="8">
        <v>11</v>
      </c>
      <c r="E41" s="8">
        <v>2</v>
      </c>
      <c r="F41" s="8">
        <v>0</v>
      </c>
      <c r="G41" s="8">
        <v>15.5</v>
      </c>
      <c r="H41" s="8">
        <v>1.3</v>
      </c>
      <c r="I41" s="8">
        <v>0.7</v>
      </c>
      <c r="J41" s="8">
        <v>12.3</v>
      </c>
      <c r="K41" s="8">
        <v>0</v>
      </c>
      <c r="L41" s="8">
        <v>0</v>
      </c>
      <c r="M41" s="8">
        <v>3</v>
      </c>
      <c r="N41" s="8">
        <v>3</v>
      </c>
      <c r="O41" s="8">
        <v>0</v>
      </c>
      <c r="P41" s="8">
        <v>23</v>
      </c>
      <c r="Q41" s="8">
        <v>2.7</v>
      </c>
      <c r="R41" s="8">
        <v>0.7</v>
      </c>
      <c r="S41" s="8">
        <v>25</v>
      </c>
      <c r="T41" s="8">
        <v>2.5</v>
      </c>
      <c r="U41" s="8">
        <v>1.5</v>
      </c>
      <c r="V41" s="8">
        <v>14.5</v>
      </c>
      <c r="W41" s="8">
        <v>0.5</v>
      </c>
      <c r="X41" s="8">
        <v>0</v>
      </c>
      <c r="Y41" s="8">
        <v>17</v>
      </c>
      <c r="Z41" s="8">
        <v>0</v>
      </c>
      <c r="AA41" s="8">
        <v>0</v>
      </c>
      <c r="AB41" s="8">
        <v>10</v>
      </c>
      <c r="AC41" s="8">
        <v>1.3</v>
      </c>
      <c r="AD41" s="8">
        <v>0.3</v>
      </c>
      <c r="AE41" s="8">
        <v>13.1</v>
      </c>
      <c r="AF41" s="8">
        <v>2</v>
      </c>
      <c r="AG41" s="8">
        <v>0</v>
      </c>
      <c r="AH41" s="8">
        <v>5</v>
      </c>
      <c r="AI41" s="8">
        <v>0</v>
      </c>
      <c r="AJ41" s="8">
        <v>0</v>
      </c>
      <c r="AK41" s="8">
        <v>12</v>
      </c>
      <c r="AL41" s="8">
        <v>0.3</v>
      </c>
      <c r="AM41" s="8">
        <v>0</v>
      </c>
      <c r="AN41" s="8">
        <v>9</v>
      </c>
      <c r="AO41" s="8">
        <v>0</v>
      </c>
      <c r="AP41" s="8">
        <v>0</v>
      </c>
      <c r="AQ41" s="8">
        <v>8</v>
      </c>
      <c r="AR41" s="8">
        <v>0</v>
      </c>
      <c r="AS41" s="8">
        <v>0.5</v>
      </c>
      <c r="AT41" s="8">
        <v>6.8</v>
      </c>
      <c r="AU41" s="8">
        <v>0</v>
      </c>
      <c r="AV41" s="8">
        <v>0</v>
      </c>
      <c r="AW41" s="8">
        <v>3.5</v>
      </c>
      <c r="AX41" s="8">
        <v>0</v>
      </c>
      <c r="AY41" s="8">
        <v>0</v>
      </c>
      <c r="AZ41" s="8">
        <v>0.5</v>
      </c>
      <c r="BA41" s="8">
        <f t="shared" si="1"/>
        <v>17.100000000000001</v>
      </c>
      <c r="BB41" s="8">
        <f t="shared" si="1"/>
        <v>3.6999999999999997</v>
      </c>
      <c r="BC41" s="8">
        <f t="shared" si="1"/>
        <v>189.20000000000002</v>
      </c>
    </row>
    <row r="42" spans="1:55" x14ac:dyDescent="0.25">
      <c r="A42" s="7" t="s">
        <v>69</v>
      </c>
      <c r="B42" s="8">
        <v>3</v>
      </c>
      <c r="C42" s="8">
        <v>1</v>
      </c>
      <c r="D42" s="8">
        <v>13</v>
      </c>
      <c r="E42" s="8">
        <v>2</v>
      </c>
      <c r="F42" s="8">
        <v>0</v>
      </c>
      <c r="G42" s="8">
        <v>17.5</v>
      </c>
      <c r="H42" s="8">
        <v>4.3</v>
      </c>
      <c r="I42" s="8">
        <v>0</v>
      </c>
      <c r="J42" s="8">
        <v>16.7</v>
      </c>
      <c r="K42" s="8">
        <v>2</v>
      </c>
      <c r="L42" s="8">
        <v>0</v>
      </c>
      <c r="M42" s="8">
        <v>5</v>
      </c>
      <c r="N42" s="8">
        <v>4</v>
      </c>
      <c r="O42" s="8">
        <v>2</v>
      </c>
      <c r="P42" s="8">
        <v>25</v>
      </c>
      <c r="Q42" s="8">
        <v>2.2999999999999998</v>
      </c>
      <c r="R42" s="8">
        <v>0.7</v>
      </c>
      <c r="S42" s="8">
        <v>26.7</v>
      </c>
      <c r="T42" s="8">
        <v>2</v>
      </c>
      <c r="U42" s="8">
        <v>1</v>
      </c>
      <c r="V42" s="8">
        <v>15.5</v>
      </c>
      <c r="W42" s="8">
        <v>3</v>
      </c>
      <c r="X42" s="8">
        <v>0.5</v>
      </c>
      <c r="Y42" s="8">
        <v>19.5</v>
      </c>
      <c r="Z42" s="8">
        <v>5</v>
      </c>
      <c r="AA42" s="8">
        <v>1</v>
      </c>
      <c r="AB42" s="8">
        <v>14</v>
      </c>
      <c r="AC42" s="8">
        <v>1.8</v>
      </c>
      <c r="AD42" s="8">
        <v>1.4</v>
      </c>
      <c r="AE42" s="8">
        <v>13.5</v>
      </c>
      <c r="AF42" s="8">
        <v>0</v>
      </c>
      <c r="AG42" s="8">
        <v>0</v>
      </c>
      <c r="AH42" s="8">
        <v>5</v>
      </c>
      <c r="AI42" s="8">
        <v>2</v>
      </c>
      <c r="AJ42" s="8">
        <v>1</v>
      </c>
      <c r="AK42" s="8">
        <v>13</v>
      </c>
      <c r="AL42" s="8">
        <v>1</v>
      </c>
      <c r="AM42" s="8">
        <v>0.3</v>
      </c>
      <c r="AN42" s="8">
        <v>9.6999999999999993</v>
      </c>
      <c r="AO42" s="8">
        <v>0.5</v>
      </c>
      <c r="AP42" s="8">
        <v>0.5</v>
      </c>
      <c r="AQ42" s="8">
        <v>8</v>
      </c>
      <c r="AR42" s="8">
        <v>0.5</v>
      </c>
      <c r="AS42" s="8">
        <v>0</v>
      </c>
      <c r="AT42" s="8">
        <v>7.3</v>
      </c>
      <c r="AU42" s="8">
        <v>1</v>
      </c>
      <c r="AV42" s="8">
        <v>0</v>
      </c>
      <c r="AW42" s="8">
        <v>4.5</v>
      </c>
      <c r="AX42" s="8">
        <v>0</v>
      </c>
      <c r="AY42" s="8">
        <v>0</v>
      </c>
      <c r="AZ42" s="8">
        <v>0.5</v>
      </c>
      <c r="BA42" s="8">
        <f t="shared" si="1"/>
        <v>34.400000000000006</v>
      </c>
      <c r="BB42" s="8">
        <f t="shared" si="1"/>
        <v>9.4</v>
      </c>
      <c r="BC42" s="8">
        <f t="shared" si="1"/>
        <v>214.4</v>
      </c>
    </row>
    <row r="43" spans="1:55" x14ac:dyDescent="0.25">
      <c r="A43" s="7" t="s">
        <v>70</v>
      </c>
      <c r="B43" s="8">
        <v>0.5</v>
      </c>
      <c r="C43" s="8">
        <v>0</v>
      </c>
      <c r="D43" s="8">
        <v>13.5</v>
      </c>
      <c r="E43" s="8">
        <v>0</v>
      </c>
      <c r="F43" s="8">
        <v>0</v>
      </c>
      <c r="G43" s="8">
        <v>17.5</v>
      </c>
      <c r="H43" s="8">
        <v>0.3</v>
      </c>
      <c r="I43" s="8">
        <v>0</v>
      </c>
      <c r="J43" s="8">
        <v>17</v>
      </c>
      <c r="K43" s="8">
        <v>0</v>
      </c>
      <c r="L43" s="8">
        <v>0</v>
      </c>
      <c r="M43" s="8">
        <v>5</v>
      </c>
      <c r="N43" s="8">
        <v>1</v>
      </c>
      <c r="O43" s="8">
        <v>1</v>
      </c>
      <c r="P43" s="8">
        <v>25</v>
      </c>
      <c r="Q43" s="8">
        <v>1.3</v>
      </c>
      <c r="R43" s="8">
        <v>0.3</v>
      </c>
      <c r="S43" s="8">
        <v>27.7</v>
      </c>
      <c r="T43" s="8">
        <v>5.5</v>
      </c>
      <c r="U43" s="8">
        <v>0</v>
      </c>
      <c r="V43" s="8">
        <v>21</v>
      </c>
      <c r="W43" s="8">
        <v>2</v>
      </c>
      <c r="X43" s="8">
        <v>0</v>
      </c>
      <c r="Y43" s="8">
        <v>21.5</v>
      </c>
      <c r="Z43" s="8">
        <v>1</v>
      </c>
      <c r="AA43" s="8">
        <v>0</v>
      </c>
      <c r="AB43" s="8">
        <v>15</v>
      </c>
      <c r="AC43" s="8">
        <v>1.4</v>
      </c>
      <c r="AD43" s="8">
        <v>0.7</v>
      </c>
      <c r="AE43" s="8">
        <v>14.3</v>
      </c>
      <c r="AF43" s="8">
        <v>1</v>
      </c>
      <c r="AG43" s="8">
        <v>0</v>
      </c>
      <c r="AH43" s="8">
        <v>6</v>
      </c>
      <c r="AI43" s="8">
        <v>1</v>
      </c>
      <c r="AJ43" s="8">
        <v>0</v>
      </c>
      <c r="AK43" s="8">
        <v>14</v>
      </c>
      <c r="AL43" s="8">
        <v>0.3</v>
      </c>
      <c r="AM43" s="8">
        <v>0</v>
      </c>
      <c r="AN43" s="8">
        <v>10</v>
      </c>
      <c r="AO43" s="8">
        <v>1.8</v>
      </c>
      <c r="AP43" s="8">
        <v>0</v>
      </c>
      <c r="AQ43" s="8">
        <v>9.8000000000000007</v>
      </c>
      <c r="AR43" s="8">
        <v>1</v>
      </c>
      <c r="AS43" s="8">
        <v>0</v>
      </c>
      <c r="AT43" s="8">
        <v>8.3000000000000007</v>
      </c>
      <c r="AU43" s="8">
        <v>0</v>
      </c>
      <c r="AV43" s="8">
        <v>0</v>
      </c>
      <c r="AW43" s="8">
        <v>4.5</v>
      </c>
      <c r="AX43" s="8">
        <v>0</v>
      </c>
      <c r="AY43" s="8">
        <v>0</v>
      </c>
      <c r="AZ43" s="8">
        <v>0.5</v>
      </c>
      <c r="BA43" s="8">
        <f t="shared" si="1"/>
        <v>18.100000000000001</v>
      </c>
      <c r="BB43" s="8">
        <f t="shared" si="1"/>
        <v>2</v>
      </c>
      <c r="BC43" s="8">
        <f t="shared" si="1"/>
        <v>230.60000000000002</v>
      </c>
    </row>
    <row r="44" spans="1:55" x14ac:dyDescent="0.25">
      <c r="A44" s="7" t="s">
        <v>71</v>
      </c>
      <c r="B44" s="8">
        <v>1</v>
      </c>
      <c r="C44" s="8">
        <v>0</v>
      </c>
      <c r="D44" s="8">
        <v>14.5</v>
      </c>
      <c r="E44" s="8">
        <v>1.5</v>
      </c>
      <c r="F44" s="8">
        <v>0</v>
      </c>
      <c r="G44" s="8">
        <v>19</v>
      </c>
      <c r="H44" s="8">
        <v>2.2999999999999998</v>
      </c>
      <c r="I44" s="8">
        <v>0</v>
      </c>
      <c r="J44" s="8">
        <v>19.3</v>
      </c>
      <c r="K44" s="8">
        <v>0</v>
      </c>
      <c r="L44" s="8">
        <v>0</v>
      </c>
      <c r="M44" s="8">
        <v>5</v>
      </c>
      <c r="N44" s="8">
        <v>0</v>
      </c>
      <c r="O44" s="8">
        <v>0</v>
      </c>
      <c r="P44" s="8">
        <v>25</v>
      </c>
      <c r="Q44" s="8">
        <v>1</v>
      </c>
      <c r="R44" s="8">
        <v>0</v>
      </c>
      <c r="S44" s="8">
        <v>28.7</v>
      </c>
      <c r="T44" s="8">
        <v>1.5</v>
      </c>
      <c r="U44" s="8">
        <v>0.5</v>
      </c>
      <c r="V44" s="8">
        <v>22</v>
      </c>
      <c r="W44" s="8">
        <v>2.5</v>
      </c>
      <c r="X44" s="8">
        <v>0</v>
      </c>
      <c r="Y44" s="8">
        <v>24</v>
      </c>
      <c r="Z44" s="8">
        <v>0</v>
      </c>
      <c r="AA44" s="8">
        <v>0</v>
      </c>
      <c r="AB44" s="8">
        <v>15</v>
      </c>
      <c r="AC44" s="8">
        <v>1.7</v>
      </c>
      <c r="AD44" s="8">
        <v>0.5</v>
      </c>
      <c r="AE44" s="8">
        <v>15.4</v>
      </c>
      <c r="AF44" s="8">
        <v>0</v>
      </c>
      <c r="AG44" s="8">
        <v>0</v>
      </c>
      <c r="AH44" s="8">
        <v>6</v>
      </c>
      <c r="AI44" s="8">
        <v>0</v>
      </c>
      <c r="AJ44" s="8">
        <v>0</v>
      </c>
      <c r="AK44" s="8">
        <v>14</v>
      </c>
      <c r="AL44" s="8">
        <v>0</v>
      </c>
      <c r="AM44" s="8">
        <v>0</v>
      </c>
      <c r="AN44" s="8">
        <v>10</v>
      </c>
      <c r="AO44" s="8">
        <v>0</v>
      </c>
      <c r="AP44" s="8">
        <v>0</v>
      </c>
      <c r="AQ44" s="8">
        <v>9.8000000000000007</v>
      </c>
      <c r="AR44" s="8">
        <v>0</v>
      </c>
      <c r="AS44" s="8">
        <v>0</v>
      </c>
      <c r="AT44" s="8">
        <v>8.3000000000000007</v>
      </c>
      <c r="AU44" s="8">
        <v>0</v>
      </c>
      <c r="AV44" s="8">
        <v>0</v>
      </c>
      <c r="AW44" s="8">
        <v>4.5</v>
      </c>
      <c r="AX44" s="8">
        <v>0</v>
      </c>
      <c r="AY44" s="8">
        <v>0</v>
      </c>
      <c r="AZ44" s="8">
        <v>0.5</v>
      </c>
      <c r="BA44" s="8">
        <f t="shared" si="1"/>
        <v>11.5</v>
      </c>
      <c r="BB44" s="8">
        <f t="shared" si="1"/>
        <v>1</v>
      </c>
      <c r="BC44" s="8">
        <f t="shared" si="1"/>
        <v>241.00000000000003</v>
      </c>
    </row>
    <row r="45" spans="1:55" x14ac:dyDescent="0.25">
      <c r="A45" s="7" t="s">
        <v>72</v>
      </c>
      <c r="B45" s="8">
        <v>0</v>
      </c>
      <c r="C45" s="8">
        <v>0</v>
      </c>
      <c r="D45" s="8">
        <v>14.5</v>
      </c>
      <c r="E45" s="8">
        <v>1</v>
      </c>
      <c r="F45" s="8">
        <v>0</v>
      </c>
      <c r="G45" s="8">
        <v>20</v>
      </c>
      <c r="H45" s="8">
        <v>0.7</v>
      </c>
      <c r="I45" s="8">
        <v>0</v>
      </c>
      <c r="J45" s="8">
        <v>20</v>
      </c>
      <c r="K45" s="8">
        <v>0</v>
      </c>
      <c r="L45" s="8">
        <v>0</v>
      </c>
      <c r="M45" s="8">
        <v>5</v>
      </c>
      <c r="N45" s="8">
        <v>0</v>
      </c>
      <c r="O45" s="8">
        <v>0</v>
      </c>
      <c r="P45" s="8">
        <v>25</v>
      </c>
      <c r="Q45" s="8">
        <v>3.7</v>
      </c>
      <c r="R45" s="8">
        <v>0</v>
      </c>
      <c r="S45" s="8">
        <v>32.299999999999997</v>
      </c>
      <c r="T45" s="8">
        <v>0</v>
      </c>
      <c r="U45" s="8">
        <v>0</v>
      </c>
      <c r="V45" s="8">
        <v>22</v>
      </c>
      <c r="W45" s="8">
        <v>1</v>
      </c>
      <c r="X45" s="8">
        <v>0</v>
      </c>
      <c r="Y45" s="8">
        <v>25</v>
      </c>
      <c r="Z45" s="8">
        <v>1</v>
      </c>
      <c r="AA45" s="8">
        <v>0</v>
      </c>
      <c r="AB45" s="8">
        <v>16</v>
      </c>
      <c r="AC45" s="8">
        <v>0.8</v>
      </c>
      <c r="AD45" s="8">
        <v>1.1000000000000001</v>
      </c>
      <c r="AE45" s="8">
        <v>15.2</v>
      </c>
      <c r="AF45" s="8">
        <v>0</v>
      </c>
      <c r="AG45" s="8">
        <v>1</v>
      </c>
      <c r="AH45" s="8">
        <v>5</v>
      </c>
      <c r="AI45" s="8">
        <v>0</v>
      </c>
      <c r="AJ45" s="8">
        <v>0</v>
      </c>
      <c r="AK45" s="8">
        <v>14</v>
      </c>
      <c r="AL45" s="8">
        <v>0.3</v>
      </c>
      <c r="AM45" s="8">
        <v>0</v>
      </c>
      <c r="AN45" s="8">
        <v>10.3</v>
      </c>
      <c r="AO45" s="8">
        <v>0</v>
      </c>
      <c r="AP45" s="8">
        <v>0</v>
      </c>
      <c r="AQ45" s="8">
        <v>9.8000000000000007</v>
      </c>
      <c r="AR45" s="8">
        <v>0.5</v>
      </c>
      <c r="AS45" s="8">
        <v>0</v>
      </c>
      <c r="AT45" s="8">
        <v>8.8000000000000007</v>
      </c>
      <c r="AU45" s="8">
        <v>0</v>
      </c>
      <c r="AV45" s="8">
        <v>0</v>
      </c>
      <c r="AW45" s="8">
        <v>4.5</v>
      </c>
      <c r="AX45" s="8">
        <v>0</v>
      </c>
      <c r="AY45" s="8">
        <v>0</v>
      </c>
      <c r="AZ45" s="8">
        <v>0.5</v>
      </c>
      <c r="BA45" s="8">
        <f t="shared" si="1"/>
        <v>9.0000000000000018</v>
      </c>
      <c r="BB45" s="8">
        <f t="shared" si="1"/>
        <v>2.1</v>
      </c>
      <c r="BC45" s="8">
        <f t="shared" si="1"/>
        <v>247.90000000000003</v>
      </c>
    </row>
    <row r="46" spans="1:55" x14ac:dyDescent="0.25">
      <c r="A46" s="7" t="s">
        <v>73</v>
      </c>
      <c r="B46" s="8">
        <v>0</v>
      </c>
      <c r="C46" s="8">
        <v>0</v>
      </c>
      <c r="D46" s="8">
        <v>14.5</v>
      </c>
      <c r="E46" s="8">
        <v>0</v>
      </c>
      <c r="F46" s="8">
        <v>0</v>
      </c>
      <c r="G46" s="8">
        <v>20</v>
      </c>
      <c r="H46" s="8">
        <v>0</v>
      </c>
      <c r="I46" s="8">
        <v>0</v>
      </c>
      <c r="J46" s="8">
        <v>20</v>
      </c>
      <c r="K46" s="8">
        <v>0</v>
      </c>
      <c r="L46" s="8">
        <v>0</v>
      </c>
      <c r="M46" s="8">
        <v>5</v>
      </c>
      <c r="N46" s="8">
        <v>0</v>
      </c>
      <c r="O46" s="8">
        <v>5</v>
      </c>
      <c r="P46" s="8">
        <v>20</v>
      </c>
      <c r="Q46" s="8">
        <v>0</v>
      </c>
      <c r="R46" s="8">
        <v>1</v>
      </c>
      <c r="S46" s="8">
        <v>31.3</v>
      </c>
      <c r="T46" s="8">
        <v>0.5</v>
      </c>
      <c r="U46" s="8">
        <v>1.5</v>
      </c>
      <c r="V46" s="8">
        <v>21</v>
      </c>
      <c r="W46" s="8">
        <v>1</v>
      </c>
      <c r="X46" s="8">
        <v>0.5</v>
      </c>
      <c r="Y46" s="8">
        <v>25.5</v>
      </c>
      <c r="Z46" s="8">
        <v>1</v>
      </c>
      <c r="AA46" s="8">
        <v>2</v>
      </c>
      <c r="AB46" s="8">
        <v>15</v>
      </c>
      <c r="AC46" s="8">
        <v>0.7</v>
      </c>
      <c r="AD46" s="8">
        <v>0.6</v>
      </c>
      <c r="AE46" s="8">
        <v>15.3</v>
      </c>
      <c r="AF46" s="8">
        <v>0</v>
      </c>
      <c r="AG46" s="8">
        <v>0</v>
      </c>
      <c r="AH46" s="8">
        <v>5</v>
      </c>
      <c r="AI46" s="8">
        <v>1</v>
      </c>
      <c r="AJ46" s="8">
        <v>1</v>
      </c>
      <c r="AK46" s="8">
        <v>14</v>
      </c>
      <c r="AL46" s="8">
        <v>0</v>
      </c>
      <c r="AM46" s="8">
        <v>0.3</v>
      </c>
      <c r="AN46" s="8">
        <v>10</v>
      </c>
      <c r="AO46" s="8">
        <v>0</v>
      </c>
      <c r="AP46" s="8">
        <v>0</v>
      </c>
      <c r="AQ46" s="8">
        <v>9.8000000000000007</v>
      </c>
      <c r="AR46" s="8">
        <v>0</v>
      </c>
      <c r="AS46" s="8">
        <v>0.5</v>
      </c>
      <c r="AT46" s="8">
        <v>8.3000000000000007</v>
      </c>
      <c r="AU46" s="8">
        <v>0</v>
      </c>
      <c r="AV46" s="8">
        <v>0</v>
      </c>
      <c r="AW46" s="8">
        <v>4.5</v>
      </c>
      <c r="AX46" s="8">
        <v>0</v>
      </c>
      <c r="AY46" s="8">
        <v>0</v>
      </c>
      <c r="AZ46" s="8">
        <v>0.5</v>
      </c>
      <c r="BA46" s="8">
        <f t="shared" si="1"/>
        <v>4.2</v>
      </c>
      <c r="BB46" s="8">
        <f t="shared" si="1"/>
        <v>12.4</v>
      </c>
      <c r="BC46" s="8">
        <f t="shared" si="1"/>
        <v>239.70000000000005</v>
      </c>
    </row>
    <row r="47" spans="1:55" x14ac:dyDescent="0.25">
      <c r="A47" s="7" t="s">
        <v>74</v>
      </c>
      <c r="B47" s="8">
        <v>1.5</v>
      </c>
      <c r="C47" s="8">
        <v>0</v>
      </c>
      <c r="D47" s="8">
        <v>16</v>
      </c>
      <c r="E47" s="8">
        <v>0</v>
      </c>
      <c r="F47" s="8">
        <v>0</v>
      </c>
      <c r="G47" s="8">
        <v>20</v>
      </c>
      <c r="H47" s="8">
        <v>0.7</v>
      </c>
      <c r="I47" s="8">
        <v>0</v>
      </c>
      <c r="J47" s="8">
        <v>20.7</v>
      </c>
      <c r="K47" s="8">
        <v>0</v>
      </c>
      <c r="L47" s="8">
        <v>0</v>
      </c>
      <c r="M47" s="8">
        <v>5</v>
      </c>
      <c r="N47" s="8">
        <v>0</v>
      </c>
      <c r="O47" s="8">
        <v>0</v>
      </c>
      <c r="P47" s="8">
        <v>20</v>
      </c>
      <c r="Q47" s="8">
        <v>0</v>
      </c>
      <c r="R47" s="8">
        <v>1</v>
      </c>
      <c r="S47" s="8">
        <v>30.3</v>
      </c>
      <c r="T47" s="8">
        <v>2</v>
      </c>
      <c r="U47" s="8">
        <v>0.5</v>
      </c>
      <c r="V47" s="8">
        <v>22.5</v>
      </c>
      <c r="W47" s="8">
        <v>0</v>
      </c>
      <c r="X47" s="8">
        <v>0</v>
      </c>
      <c r="Y47" s="8">
        <v>25.5</v>
      </c>
      <c r="Z47" s="8">
        <v>0</v>
      </c>
      <c r="AA47" s="8">
        <v>0</v>
      </c>
      <c r="AB47" s="8">
        <v>15</v>
      </c>
      <c r="AC47" s="8">
        <v>0.9</v>
      </c>
      <c r="AD47" s="8">
        <v>0.3</v>
      </c>
      <c r="AE47" s="8">
        <v>15.9</v>
      </c>
      <c r="AF47" s="8">
        <v>0</v>
      </c>
      <c r="AG47" s="8">
        <v>0</v>
      </c>
      <c r="AH47" s="8">
        <v>5</v>
      </c>
      <c r="AI47" s="8">
        <v>1</v>
      </c>
      <c r="AJ47" s="8">
        <v>0</v>
      </c>
      <c r="AK47" s="8">
        <v>15</v>
      </c>
      <c r="AL47" s="8">
        <v>0</v>
      </c>
      <c r="AM47" s="8">
        <v>0</v>
      </c>
      <c r="AN47" s="8">
        <v>10</v>
      </c>
      <c r="AO47" s="8">
        <v>0.8</v>
      </c>
      <c r="AP47" s="8">
        <v>0.3</v>
      </c>
      <c r="AQ47" s="8">
        <v>10.3</v>
      </c>
      <c r="AR47" s="8">
        <v>0</v>
      </c>
      <c r="AS47" s="8">
        <v>0</v>
      </c>
      <c r="AT47" s="8">
        <v>8.3000000000000007</v>
      </c>
      <c r="AU47" s="8">
        <v>0</v>
      </c>
      <c r="AV47" s="8">
        <v>0</v>
      </c>
      <c r="AW47" s="8">
        <v>4.5</v>
      </c>
      <c r="AX47" s="8">
        <v>0</v>
      </c>
      <c r="AY47" s="8">
        <v>0</v>
      </c>
      <c r="AZ47" s="8">
        <v>0.5</v>
      </c>
      <c r="BA47" s="8">
        <f t="shared" si="1"/>
        <v>6.9</v>
      </c>
      <c r="BB47" s="8">
        <f t="shared" si="1"/>
        <v>2.1</v>
      </c>
      <c r="BC47" s="8">
        <f t="shared" si="1"/>
        <v>244.50000000000003</v>
      </c>
    </row>
    <row r="48" spans="1:55" x14ac:dyDescent="0.25">
      <c r="A48" s="7" t="s">
        <v>75</v>
      </c>
      <c r="B48" s="8">
        <v>0</v>
      </c>
      <c r="C48" s="8">
        <v>0</v>
      </c>
      <c r="D48" s="8">
        <v>16</v>
      </c>
      <c r="E48" s="8">
        <v>0.5</v>
      </c>
      <c r="F48" s="8">
        <v>0</v>
      </c>
      <c r="G48" s="8">
        <v>20.5</v>
      </c>
      <c r="H48" s="8">
        <v>0</v>
      </c>
      <c r="I48" s="8">
        <v>0.7</v>
      </c>
      <c r="J48" s="8">
        <v>20</v>
      </c>
      <c r="K48" s="8">
        <v>0</v>
      </c>
      <c r="L48" s="8">
        <v>0</v>
      </c>
      <c r="M48" s="8">
        <v>5</v>
      </c>
      <c r="N48" s="8">
        <v>1</v>
      </c>
      <c r="O48" s="8">
        <v>0</v>
      </c>
      <c r="P48" s="8">
        <v>21</v>
      </c>
      <c r="Q48" s="8">
        <v>0.3</v>
      </c>
      <c r="R48" s="8">
        <v>1.3</v>
      </c>
      <c r="S48" s="8">
        <v>29.3</v>
      </c>
      <c r="T48" s="8">
        <v>0</v>
      </c>
      <c r="U48" s="8">
        <v>1</v>
      </c>
      <c r="V48" s="8">
        <v>21.5</v>
      </c>
      <c r="W48" s="8">
        <v>1</v>
      </c>
      <c r="X48" s="8">
        <v>1</v>
      </c>
      <c r="Y48" s="8">
        <v>25.5</v>
      </c>
      <c r="Z48" s="8">
        <v>0</v>
      </c>
      <c r="AA48" s="8">
        <v>0</v>
      </c>
      <c r="AB48" s="8">
        <v>15</v>
      </c>
      <c r="AC48" s="8">
        <v>0.7</v>
      </c>
      <c r="AD48" s="8">
        <v>0.7</v>
      </c>
      <c r="AE48" s="8">
        <v>15.9</v>
      </c>
      <c r="AF48" s="8">
        <v>0</v>
      </c>
      <c r="AG48" s="8">
        <v>0</v>
      </c>
      <c r="AH48" s="8">
        <v>5</v>
      </c>
      <c r="AI48" s="8">
        <v>2</v>
      </c>
      <c r="AJ48" s="8">
        <v>0</v>
      </c>
      <c r="AK48" s="8">
        <v>17</v>
      </c>
      <c r="AL48" s="8">
        <v>0</v>
      </c>
      <c r="AM48" s="8">
        <v>1</v>
      </c>
      <c r="AN48" s="8">
        <v>9</v>
      </c>
      <c r="AO48" s="8">
        <v>0.3</v>
      </c>
      <c r="AP48" s="8">
        <v>0</v>
      </c>
      <c r="AQ48" s="8">
        <v>10.5</v>
      </c>
      <c r="AR48" s="8">
        <v>0</v>
      </c>
      <c r="AS48" s="8">
        <v>0</v>
      </c>
      <c r="AT48" s="8">
        <v>8.3000000000000007</v>
      </c>
      <c r="AU48" s="8">
        <v>0</v>
      </c>
      <c r="AV48" s="8">
        <v>0</v>
      </c>
      <c r="AW48" s="8">
        <v>4.5</v>
      </c>
      <c r="AX48" s="8">
        <v>0</v>
      </c>
      <c r="AY48" s="8">
        <v>0</v>
      </c>
      <c r="AZ48" s="8">
        <v>0.5</v>
      </c>
      <c r="BA48" s="8">
        <f t="shared" si="1"/>
        <v>5.8</v>
      </c>
      <c r="BB48" s="8">
        <f t="shared" si="1"/>
        <v>5.7</v>
      </c>
      <c r="BC48" s="8">
        <f t="shared" si="1"/>
        <v>244.50000000000003</v>
      </c>
    </row>
    <row r="49" spans="1:55" x14ac:dyDescent="0.25">
      <c r="A49" s="7" t="s">
        <v>76</v>
      </c>
      <c r="B49" s="8">
        <v>0</v>
      </c>
      <c r="C49" s="8">
        <v>0</v>
      </c>
      <c r="D49" s="8">
        <v>16</v>
      </c>
      <c r="E49" s="8">
        <v>0</v>
      </c>
      <c r="F49" s="8">
        <v>0.5</v>
      </c>
      <c r="G49" s="8">
        <v>20</v>
      </c>
      <c r="H49" s="8">
        <v>0.7</v>
      </c>
      <c r="I49" s="8">
        <v>0.3</v>
      </c>
      <c r="J49" s="8">
        <v>20.3</v>
      </c>
      <c r="K49" s="8">
        <v>0</v>
      </c>
      <c r="L49" s="8">
        <v>0</v>
      </c>
      <c r="M49" s="8">
        <v>5</v>
      </c>
      <c r="N49" s="8">
        <v>0</v>
      </c>
      <c r="O49" s="8">
        <v>1</v>
      </c>
      <c r="P49" s="8">
        <v>20</v>
      </c>
      <c r="Q49" s="8">
        <v>0</v>
      </c>
      <c r="R49" s="8">
        <v>1</v>
      </c>
      <c r="S49" s="8">
        <v>28.3</v>
      </c>
      <c r="T49" s="8">
        <v>0</v>
      </c>
      <c r="U49" s="8">
        <v>1</v>
      </c>
      <c r="V49" s="8">
        <v>20.5</v>
      </c>
      <c r="W49" s="8">
        <v>0</v>
      </c>
      <c r="X49" s="8">
        <v>0</v>
      </c>
      <c r="Y49" s="8">
        <v>25.5</v>
      </c>
      <c r="Z49" s="8">
        <v>0</v>
      </c>
      <c r="AA49" s="8">
        <v>1</v>
      </c>
      <c r="AB49" s="8">
        <v>14</v>
      </c>
      <c r="AC49" s="8">
        <v>0.3</v>
      </c>
      <c r="AD49" s="8">
        <v>0.8</v>
      </c>
      <c r="AE49" s="8">
        <v>15.5</v>
      </c>
      <c r="AF49" s="8">
        <v>0</v>
      </c>
      <c r="AG49" s="8">
        <v>0</v>
      </c>
      <c r="AH49" s="8">
        <v>5</v>
      </c>
      <c r="AI49" s="8">
        <v>0</v>
      </c>
      <c r="AJ49" s="8">
        <v>0</v>
      </c>
      <c r="AK49" s="8">
        <v>17</v>
      </c>
      <c r="AL49" s="8">
        <v>0</v>
      </c>
      <c r="AM49" s="8">
        <v>0.7</v>
      </c>
      <c r="AN49" s="8">
        <v>8.3000000000000007</v>
      </c>
      <c r="AO49" s="8">
        <v>0.3</v>
      </c>
      <c r="AP49" s="8">
        <v>0.3</v>
      </c>
      <c r="AQ49" s="8">
        <v>10.5</v>
      </c>
      <c r="AR49" s="8">
        <v>0.5</v>
      </c>
      <c r="AS49" s="8">
        <v>0.8</v>
      </c>
      <c r="AT49" s="8">
        <v>8</v>
      </c>
      <c r="AU49" s="8">
        <v>0</v>
      </c>
      <c r="AV49" s="8">
        <v>0</v>
      </c>
      <c r="AW49" s="8">
        <v>4.5</v>
      </c>
      <c r="AX49" s="8">
        <v>0</v>
      </c>
      <c r="AY49" s="8">
        <v>0</v>
      </c>
      <c r="AZ49" s="8">
        <v>0.5</v>
      </c>
      <c r="BA49" s="8">
        <f t="shared" si="1"/>
        <v>1.8</v>
      </c>
      <c r="BB49" s="8">
        <f t="shared" si="1"/>
        <v>7.3999999999999995</v>
      </c>
      <c r="BC49" s="8">
        <f t="shared" si="1"/>
        <v>238.9</v>
      </c>
    </row>
    <row r="50" spans="1:55" x14ac:dyDescent="0.25">
      <c r="A50" s="7" t="s">
        <v>77</v>
      </c>
      <c r="B50" s="8">
        <v>0</v>
      </c>
      <c r="C50" s="8">
        <v>0.5</v>
      </c>
      <c r="D50" s="8">
        <v>15.5</v>
      </c>
      <c r="E50" s="8">
        <v>0</v>
      </c>
      <c r="F50" s="8">
        <v>0</v>
      </c>
      <c r="G50" s="8">
        <v>20</v>
      </c>
      <c r="H50" s="8">
        <v>0</v>
      </c>
      <c r="I50" s="8">
        <v>0</v>
      </c>
      <c r="J50" s="8">
        <v>20.3</v>
      </c>
      <c r="K50" s="8">
        <v>0</v>
      </c>
      <c r="L50" s="8">
        <v>0</v>
      </c>
      <c r="M50" s="8">
        <v>5</v>
      </c>
      <c r="N50" s="8">
        <v>0</v>
      </c>
      <c r="O50" s="8">
        <v>0</v>
      </c>
      <c r="P50" s="8">
        <v>20</v>
      </c>
      <c r="Q50" s="8">
        <v>0</v>
      </c>
      <c r="R50" s="8">
        <v>0</v>
      </c>
      <c r="S50" s="8">
        <v>28.3</v>
      </c>
      <c r="T50" s="8">
        <v>0</v>
      </c>
      <c r="U50" s="8">
        <v>0</v>
      </c>
      <c r="V50" s="8">
        <v>20.5</v>
      </c>
      <c r="W50" s="8">
        <v>0</v>
      </c>
      <c r="X50" s="8">
        <v>0.5</v>
      </c>
      <c r="Y50" s="8">
        <v>25</v>
      </c>
      <c r="Z50" s="8">
        <v>0</v>
      </c>
      <c r="AA50" s="8">
        <v>0</v>
      </c>
      <c r="AB50" s="8">
        <v>14</v>
      </c>
      <c r="AC50" s="8">
        <v>0</v>
      </c>
      <c r="AD50" s="8">
        <v>0.2</v>
      </c>
      <c r="AE50" s="8">
        <v>15.3</v>
      </c>
      <c r="AF50" s="8">
        <v>0</v>
      </c>
      <c r="AG50" s="8">
        <v>2</v>
      </c>
      <c r="AH50" s="8">
        <v>3</v>
      </c>
      <c r="AI50" s="8">
        <v>0</v>
      </c>
      <c r="AJ50" s="8">
        <v>0</v>
      </c>
      <c r="AK50" s="8">
        <v>17</v>
      </c>
      <c r="AL50" s="8">
        <v>0</v>
      </c>
      <c r="AM50" s="8">
        <v>0.7</v>
      </c>
      <c r="AN50" s="8">
        <v>7.7</v>
      </c>
      <c r="AO50" s="8">
        <v>0.3</v>
      </c>
      <c r="AP50" s="8">
        <v>0.3</v>
      </c>
      <c r="AQ50" s="8">
        <v>10.5</v>
      </c>
      <c r="AR50" s="8">
        <v>0</v>
      </c>
      <c r="AS50" s="8">
        <v>0</v>
      </c>
      <c r="AT50" s="8">
        <v>8</v>
      </c>
      <c r="AU50" s="8">
        <v>0</v>
      </c>
      <c r="AV50" s="8">
        <v>0</v>
      </c>
      <c r="AW50" s="8">
        <v>4.5</v>
      </c>
      <c r="AX50" s="8">
        <v>0</v>
      </c>
      <c r="AY50" s="8">
        <v>0</v>
      </c>
      <c r="AZ50" s="8">
        <v>0.5</v>
      </c>
      <c r="BA50" s="8">
        <f t="shared" si="1"/>
        <v>0.3</v>
      </c>
      <c r="BB50" s="8">
        <f t="shared" si="1"/>
        <v>4.2</v>
      </c>
      <c r="BC50" s="8">
        <f t="shared" si="1"/>
        <v>235.1</v>
      </c>
    </row>
    <row r="51" spans="1:55" x14ac:dyDescent="0.25">
      <c r="A51" s="7" t="s">
        <v>78</v>
      </c>
      <c r="B51" s="8">
        <v>0</v>
      </c>
      <c r="C51" s="8">
        <v>0</v>
      </c>
      <c r="D51" s="8">
        <v>15.5</v>
      </c>
      <c r="E51" s="8">
        <v>0</v>
      </c>
      <c r="F51" s="8">
        <v>0</v>
      </c>
      <c r="G51" s="8">
        <v>20</v>
      </c>
      <c r="H51" s="8">
        <v>0</v>
      </c>
      <c r="I51" s="8">
        <v>0</v>
      </c>
      <c r="J51" s="8">
        <v>20.3</v>
      </c>
      <c r="K51" s="8">
        <v>0</v>
      </c>
      <c r="L51" s="8">
        <v>0</v>
      </c>
      <c r="M51" s="8">
        <v>5</v>
      </c>
      <c r="N51" s="8">
        <v>0</v>
      </c>
      <c r="O51" s="8">
        <v>1</v>
      </c>
      <c r="P51" s="8">
        <v>19</v>
      </c>
      <c r="Q51" s="8">
        <v>0.3</v>
      </c>
      <c r="R51" s="8">
        <v>1.7</v>
      </c>
      <c r="S51" s="8">
        <v>27</v>
      </c>
      <c r="T51" s="8">
        <v>0</v>
      </c>
      <c r="U51" s="8">
        <v>1</v>
      </c>
      <c r="V51" s="8">
        <v>19.5</v>
      </c>
      <c r="W51" s="8">
        <v>0</v>
      </c>
      <c r="X51" s="8">
        <v>0.5</v>
      </c>
      <c r="Y51" s="8">
        <v>24.5</v>
      </c>
      <c r="Z51" s="8">
        <v>0</v>
      </c>
      <c r="AA51" s="8">
        <v>0</v>
      </c>
      <c r="AB51" s="8">
        <v>14</v>
      </c>
      <c r="AC51" s="8">
        <v>0.1</v>
      </c>
      <c r="AD51" s="8">
        <v>0.5</v>
      </c>
      <c r="AE51" s="8">
        <v>14.9</v>
      </c>
      <c r="AF51" s="8">
        <v>0</v>
      </c>
      <c r="AG51" s="8">
        <v>0</v>
      </c>
      <c r="AH51" s="8">
        <v>3</v>
      </c>
      <c r="AI51" s="8">
        <v>0</v>
      </c>
      <c r="AJ51" s="8">
        <v>3</v>
      </c>
      <c r="AK51" s="8">
        <v>14</v>
      </c>
      <c r="AL51" s="8">
        <v>0</v>
      </c>
      <c r="AM51" s="8">
        <v>0</v>
      </c>
      <c r="AN51" s="8">
        <v>7.7</v>
      </c>
      <c r="AO51" s="8">
        <v>0.3</v>
      </c>
      <c r="AP51" s="8">
        <v>1</v>
      </c>
      <c r="AQ51" s="8">
        <v>9.8000000000000007</v>
      </c>
      <c r="AR51" s="8">
        <v>0</v>
      </c>
      <c r="AS51" s="8">
        <v>0</v>
      </c>
      <c r="AT51" s="8">
        <v>8</v>
      </c>
      <c r="AU51" s="8">
        <v>0</v>
      </c>
      <c r="AV51" s="8">
        <v>0</v>
      </c>
      <c r="AW51" s="8">
        <v>4.5</v>
      </c>
      <c r="AX51" s="8">
        <v>0</v>
      </c>
      <c r="AY51" s="8">
        <v>0</v>
      </c>
      <c r="AZ51" s="8">
        <v>0.5</v>
      </c>
      <c r="BA51" s="8">
        <f t="shared" si="1"/>
        <v>0.7</v>
      </c>
      <c r="BB51" s="8">
        <f t="shared" si="1"/>
        <v>8.6999999999999993</v>
      </c>
      <c r="BC51" s="8">
        <f t="shared" si="1"/>
        <v>227.20000000000002</v>
      </c>
    </row>
    <row r="52" spans="1:55" x14ac:dyDescent="0.25">
      <c r="A52" s="7" t="s">
        <v>79</v>
      </c>
      <c r="B52" s="8">
        <v>0</v>
      </c>
      <c r="C52" s="8">
        <v>15.5</v>
      </c>
      <c r="D52" s="8">
        <v>0</v>
      </c>
      <c r="E52" s="8">
        <v>0</v>
      </c>
      <c r="F52" s="8">
        <v>20</v>
      </c>
      <c r="G52" s="8">
        <v>0</v>
      </c>
      <c r="H52" s="8">
        <v>0</v>
      </c>
      <c r="I52" s="8">
        <v>20.3</v>
      </c>
      <c r="J52" s="8">
        <v>0</v>
      </c>
      <c r="K52" s="8">
        <v>0</v>
      </c>
      <c r="L52" s="8">
        <v>5</v>
      </c>
      <c r="M52" s="8">
        <v>0</v>
      </c>
      <c r="N52" s="8">
        <v>0</v>
      </c>
      <c r="O52" s="8">
        <v>19</v>
      </c>
      <c r="P52" s="8">
        <v>0</v>
      </c>
      <c r="Q52" s="8">
        <v>0</v>
      </c>
      <c r="R52" s="8">
        <v>28</v>
      </c>
      <c r="S52" s="8">
        <v>0</v>
      </c>
      <c r="T52" s="8">
        <v>0</v>
      </c>
      <c r="U52" s="8">
        <v>19.5</v>
      </c>
      <c r="V52" s="8">
        <v>0</v>
      </c>
      <c r="W52" s="8">
        <v>0</v>
      </c>
      <c r="X52" s="8">
        <v>24.5</v>
      </c>
      <c r="Y52" s="8">
        <v>0</v>
      </c>
      <c r="Z52" s="8">
        <v>0</v>
      </c>
      <c r="AA52" s="8">
        <v>14</v>
      </c>
      <c r="AB52" s="8">
        <v>0</v>
      </c>
      <c r="AC52" s="8">
        <v>0</v>
      </c>
      <c r="AD52" s="8">
        <v>14.5</v>
      </c>
      <c r="AE52" s="8">
        <v>0.4</v>
      </c>
      <c r="AF52" s="8">
        <v>0</v>
      </c>
      <c r="AG52" s="8">
        <v>3</v>
      </c>
      <c r="AH52" s="8">
        <v>0</v>
      </c>
      <c r="AI52" s="8">
        <v>0</v>
      </c>
      <c r="AJ52" s="8">
        <v>14</v>
      </c>
      <c r="AK52" s="8">
        <v>0</v>
      </c>
      <c r="AL52" s="8">
        <v>0</v>
      </c>
      <c r="AM52" s="8">
        <v>7.7</v>
      </c>
      <c r="AN52" s="8">
        <v>0</v>
      </c>
      <c r="AO52" s="8">
        <v>0</v>
      </c>
      <c r="AP52" s="8">
        <v>9.8000000000000007</v>
      </c>
      <c r="AQ52" s="8">
        <v>0</v>
      </c>
      <c r="AR52" s="8">
        <v>0</v>
      </c>
      <c r="AS52" s="8">
        <v>8</v>
      </c>
      <c r="AT52" s="8">
        <v>0</v>
      </c>
      <c r="AU52" s="8">
        <v>0</v>
      </c>
      <c r="AV52" s="8">
        <v>4.5</v>
      </c>
      <c r="AW52" s="8">
        <v>0</v>
      </c>
      <c r="AX52" s="8">
        <v>0</v>
      </c>
      <c r="AY52" s="8">
        <v>0.5</v>
      </c>
      <c r="AZ52" s="8">
        <v>0</v>
      </c>
      <c r="BA52" s="8">
        <f t="shared" si="1"/>
        <v>0</v>
      </c>
      <c r="BB52" s="8">
        <f t="shared" si="1"/>
        <v>227.8</v>
      </c>
      <c r="BC52" s="8">
        <f t="shared" si="1"/>
        <v>0.4</v>
      </c>
    </row>
    <row r="53" spans="1:55" x14ac:dyDescent="0.25">
      <c r="A53" s="7" t="s">
        <v>80</v>
      </c>
      <c r="B53" s="8"/>
      <c r="C53" s="8"/>
      <c r="D53" s="8">
        <f>MAX(D$9:D52)</f>
        <v>16</v>
      </c>
      <c r="E53" s="8"/>
      <c r="F53" s="8"/>
      <c r="G53" s="8">
        <f>MAX(G$9:G52)</f>
        <v>20.5</v>
      </c>
      <c r="H53" s="8"/>
      <c r="I53" s="8"/>
      <c r="J53" s="8">
        <f>MAX(J$9:J52)</f>
        <v>20.7</v>
      </c>
      <c r="K53" s="8"/>
      <c r="L53" s="8"/>
      <c r="M53" s="8">
        <f>MAX(M$9:M52)</f>
        <v>8</v>
      </c>
      <c r="N53" s="8"/>
      <c r="O53" s="8"/>
      <c r="P53" s="8">
        <f>MAX(P$9:P52)</f>
        <v>25</v>
      </c>
      <c r="Q53" s="8"/>
      <c r="R53" s="8"/>
      <c r="S53" s="8">
        <f>MAX(S$9:S52)</f>
        <v>32.299999999999997</v>
      </c>
      <c r="T53" s="8"/>
      <c r="U53" s="8"/>
      <c r="V53" s="8">
        <f>MAX(V$9:V52)</f>
        <v>22.5</v>
      </c>
      <c r="W53" s="8"/>
      <c r="X53" s="8"/>
      <c r="Y53" s="8">
        <f>MAX(Y$9:Y52)</f>
        <v>25.5</v>
      </c>
      <c r="Z53" s="8"/>
      <c r="AA53" s="8"/>
      <c r="AB53" s="8">
        <f>MAX(AB$9:AB52)</f>
        <v>16</v>
      </c>
      <c r="AC53" s="8"/>
      <c r="AD53" s="8"/>
      <c r="AE53" s="8">
        <f>MAX(AE$9:AE52)</f>
        <v>15.9</v>
      </c>
      <c r="AF53" s="8"/>
      <c r="AG53" s="8"/>
      <c r="AH53" s="8">
        <f>MAX(AH$9:AH52)</f>
        <v>6</v>
      </c>
      <c r="AI53" s="8"/>
      <c r="AJ53" s="8"/>
      <c r="AK53" s="8">
        <f>MAX(AK$9:AK52)</f>
        <v>17</v>
      </c>
      <c r="AL53" s="8"/>
      <c r="AM53" s="8"/>
      <c r="AN53" s="8">
        <f>MAX(AN$9:AN52)</f>
        <v>12</v>
      </c>
      <c r="AO53" s="8"/>
      <c r="AP53" s="8"/>
      <c r="AQ53" s="8">
        <f>MAX(AQ$9:AQ52)</f>
        <v>10.5</v>
      </c>
      <c r="AR53" s="8"/>
      <c r="AS53" s="8"/>
      <c r="AT53" s="8">
        <f>MAX(AT$9:AT52)</f>
        <v>8.8000000000000007</v>
      </c>
      <c r="AU53" s="8"/>
      <c r="AV53" s="8"/>
      <c r="AW53" s="8">
        <f>MAX(AW$9:AW52)</f>
        <v>7</v>
      </c>
      <c r="AX53" s="8"/>
      <c r="AY53" s="8"/>
      <c r="AZ53" s="8">
        <f>MAX(AZ$9:AZ52)</f>
        <v>5</v>
      </c>
      <c r="BA53" s="8"/>
      <c r="BB53" s="8"/>
      <c r="BC53" s="8">
        <f>MAX(BC$9:BC52)</f>
        <v>247.90000000000003</v>
      </c>
    </row>
    <row r="54" spans="1:55" x14ac:dyDescent="0.25">
      <c r="A54" s="7" t="s">
        <v>6</v>
      </c>
      <c r="B54" s="8">
        <f>SUM(B$9:B52)</f>
        <v>17.5</v>
      </c>
      <c r="C54" s="8">
        <f>SUM(C$9:C52)</f>
        <v>17.5</v>
      </c>
      <c r="D54" s="8"/>
      <c r="E54" s="8">
        <f>SUM(E$9:E52)</f>
        <v>21</v>
      </c>
      <c r="F54" s="8">
        <f>SUM(F$9:F52)</f>
        <v>21</v>
      </c>
      <c r="G54" s="8"/>
      <c r="H54" s="8">
        <f>SUM(H$9:H52)</f>
        <v>22.6</v>
      </c>
      <c r="I54" s="8">
        <f>SUM(I$9:I52)</f>
        <v>22.9</v>
      </c>
      <c r="J54" s="8"/>
      <c r="K54" s="8">
        <f>SUM(K$9:K52)</f>
        <v>16</v>
      </c>
      <c r="L54" s="8">
        <f>SUM(L$9:L52)</f>
        <v>16</v>
      </c>
      <c r="M54" s="8"/>
      <c r="N54" s="8">
        <f>SUM(N$9:N52)</f>
        <v>43</v>
      </c>
      <c r="O54" s="8">
        <f>SUM(O$9:O52)</f>
        <v>43</v>
      </c>
      <c r="P54" s="8"/>
      <c r="Q54" s="8">
        <f>SUM(Q$9:Q52)</f>
        <v>42.79999999999999</v>
      </c>
      <c r="R54" s="8">
        <f>SUM(R$9:R52)</f>
        <v>44.2</v>
      </c>
      <c r="S54" s="8"/>
      <c r="T54" s="8">
        <f>SUM(T$9:T52)</f>
        <v>34</v>
      </c>
      <c r="U54" s="8">
        <f>SUM(U$9:U52)</f>
        <v>34</v>
      </c>
      <c r="V54" s="8"/>
      <c r="W54" s="8">
        <f>SUM(W$9:W52)</f>
        <v>43.5</v>
      </c>
      <c r="X54" s="8">
        <f>SUM(X$9:X52)</f>
        <v>44.5</v>
      </c>
      <c r="Y54" s="8"/>
      <c r="Z54" s="8">
        <f>SUM(Z$9:Z52)</f>
        <v>26</v>
      </c>
      <c r="AA54" s="8">
        <f>SUM(AA$9:AA52)</f>
        <v>26</v>
      </c>
      <c r="AB54" s="8"/>
      <c r="AC54" s="8">
        <f>SUM(AC$9:AC52)</f>
        <v>37.500000000000007</v>
      </c>
      <c r="AD54" s="8">
        <f>SUM(AD$9:AD52)</f>
        <v>37.5</v>
      </c>
      <c r="AE54" s="8"/>
      <c r="AF54" s="8">
        <f>SUM(AF$9:AF52)</f>
        <v>12</v>
      </c>
      <c r="AG54" s="8">
        <f>SUM(AG$9:AG52)</f>
        <v>12</v>
      </c>
      <c r="AH54" s="8"/>
      <c r="AI54" s="8">
        <f>SUM(AI$9:AI52)</f>
        <v>34</v>
      </c>
      <c r="AJ54" s="8">
        <f>SUM(AJ$9:AJ52)</f>
        <v>34</v>
      </c>
      <c r="AK54" s="8"/>
      <c r="AL54" s="8">
        <f>SUM(AL$9:AL52)</f>
        <v>22.100000000000005</v>
      </c>
      <c r="AM54" s="8">
        <f>SUM(AM$9:AM52)</f>
        <v>23.599999999999998</v>
      </c>
      <c r="AN54" s="8"/>
      <c r="AO54" s="8">
        <f>SUM(AO$9:AO52)</f>
        <v>21.400000000000009</v>
      </c>
      <c r="AP54" s="8">
        <f>SUM(AP$9:AP52)</f>
        <v>21.900000000000006</v>
      </c>
      <c r="AQ54" s="8"/>
      <c r="AR54" s="8">
        <f>SUM(AR$9:AR52)</f>
        <v>15.500000000000004</v>
      </c>
      <c r="AS54" s="8">
        <f>SUM(AS$9:AS52)</f>
        <v>15.7</v>
      </c>
      <c r="AT54" s="8"/>
      <c r="AU54" s="8">
        <f>SUM(AU$9:AU52)</f>
        <v>10.5</v>
      </c>
      <c r="AV54" s="8">
        <f>SUM(AV$9:AV52)</f>
        <v>10.5</v>
      </c>
      <c r="AW54" s="8"/>
      <c r="AX54" s="8">
        <f>SUM(AX$9:AX52)</f>
        <v>5</v>
      </c>
      <c r="AY54" s="8">
        <f>SUM(AY$9:AY52)</f>
        <v>5</v>
      </c>
      <c r="AZ54" s="8"/>
      <c r="BA54" s="8">
        <f>SUM(BA$9:BA52)</f>
        <v>424.40000000000015</v>
      </c>
      <c r="BB54" s="8">
        <f>SUM(BB$9:BB52)</f>
        <v>429.29999999999995</v>
      </c>
      <c r="BC54" s="8"/>
    </row>
  </sheetData>
  <mergeCells count="19">
    <mergeCell ref="AC7:AE7"/>
    <mergeCell ref="AF7:AH7"/>
    <mergeCell ref="AI7:AK7"/>
    <mergeCell ref="AL7:AN7"/>
    <mergeCell ref="AO7:AQ7"/>
    <mergeCell ref="AR7:AT7"/>
    <mergeCell ref="B6:BC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</mergeCells>
  <conditionalFormatting sqref="D9:D52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2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2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2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2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2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2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2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2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2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2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2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2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2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2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2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2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D5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F7" sqref="AF7:AH1000"/>
    </sheetView>
  </sheetViews>
  <sheetFormatPr defaultRowHeight="15" x14ac:dyDescent="0.25"/>
  <cols>
    <col min="1" max="1" width="48.7109375" style="1" customWidth="1"/>
    <col min="2" max="56" width="7.7109375" style="3" customWidth="1"/>
  </cols>
  <sheetData>
    <row r="1" spans="1:5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5">
      <c r="A3" s="1" t="s">
        <v>141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6"/>
    </row>
    <row r="7" spans="1:56" ht="30" customHeight="1" x14ac:dyDescent="0.25">
      <c r="A7" s="4"/>
      <c r="B7" s="14" t="s">
        <v>342</v>
      </c>
      <c r="C7" s="15"/>
      <c r="D7" s="16"/>
      <c r="E7" s="14" t="s">
        <v>343</v>
      </c>
      <c r="F7" s="15"/>
      <c r="G7" s="16"/>
      <c r="H7" s="14" t="s">
        <v>344</v>
      </c>
      <c r="I7" s="15"/>
      <c r="J7" s="16"/>
      <c r="K7" s="14" t="s">
        <v>345</v>
      </c>
      <c r="L7" s="15"/>
      <c r="M7" s="16"/>
      <c r="N7" s="14" t="s">
        <v>346</v>
      </c>
      <c r="O7" s="15"/>
      <c r="P7" s="16"/>
      <c r="Q7" s="14" t="s">
        <v>347</v>
      </c>
      <c r="R7" s="15"/>
      <c r="S7" s="16"/>
      <c r="T7" s="14" t="s">
        <v>348</v>
      </c>
      <c r="U7" s="15"/>
      <c r="V7" s="16"/>
      <c r="W7" s="14" t="s">
        <v>349</v>
      </c>
      <c r="X7" s="15"/>
      <c r="Y7" s="16"/>
      <c r="Z7" s="14" t="s">
        <v>350</v>
      </c>
      <c r="AA7" s="15"/>
      <c r="AB7" s="16"/>
      <c r="AC7" s="17" t="s">
        <v>147</v>
      </c>
      <c r="AD7" s="15"/>
      <c r="AE7" s="16"/>
      <c r="AF7" s="17" t="s">
        <v>148</v>
      </c>
      <c r="AG7" s="15"/>
      <c r="AH7" s="16"/>
      <c r="AI7" s="14" t="s">
        <v>351</v>
      </c>
      <c r="AJ7" s="15"/>
      <c r="AK7" s="16"/>
      <c r="AL7" s="14" t="s">
        <v>352</v>
      </c>
      <c r="AM7" s="15"/>
      <c r="AN7" s="16"/>
      <c r="AO7" s="14" t="s">
        <v>353</v>
      </c>
      <c r="AP7" s="15"/>
      <c r="AQ7" s="16"/>
      <c r="AR7" s="14" t="s">
        <v>354</v>
      </c>
      <c r="AS7" s="15"/>
      <c r="AT7" s="16"/>
      <c r="AU7" s="14" t="s">
        <v>355</v>
      </c>
      <c r="AV7" s="15"/>
      <c r="AW7" s="16"/>
      <c r="AX7" s="14" t="s">
        <v>356</v>
      </c>
      <c r="AY7" s="15"/>
      <c r="AZ7" s="16"/>
      <c r="BA7" s="14" t="s">
        <v>6</v>
      </c>
      <c r="BB7" s="15"/>
      <c r="BC7" s="16"/>
    </row>
    <row r="8" spans="1:56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</row>
    <row r="9" spans="1:56" x14ac:dyDescent="0.25">
      <c r="A9" s="7" t="s">
        <v>82</v>
      </c>
      <c r="B9" s="8">
        <v>9.5</v>
      </c>
      <c r="C9" s="8">
        <v>0</v>
      </c>
      <c r="D9" s="8">
        <v>9.5</v>
      </c>
      <c r="E9" s="8">
        <v>7</v>
      </c>
      <c r="F9" s="8">
        <v>0</v>
      </c>
      <c r="G9" s="8">
        <v>7</v>
      </c>
      <c r="H9" s="8">
        <v>9.5</v>
      </c>
      <c r="I9" s="8">
        <v>0</v>
      </c>
      <c r="J9" s="8">
        <v>9.5</v>
      </c>
      <c r="K9" s="8">
        <v>23</v>
      </c>
      <c r="L9" s="8">
        <v>0</v>
      </c>
      <c r="M9" s="8">
        <v>23</v>
      </c>
      <c r="N9" s="8">
        <v>9.1999999999999993</v>
      </c>
      <c r="O9" s="8">
        <v>0</v>
      </c>
      <c r="P9" s="8">
        <v>15.8</v>
      </c>
      <c r="Q9" s="8">
        <v>6</v>
      </c>
      <c r="R9" s="8">
        <v>0</v>
      </c>
      <c r="S9" s="8">
        <v>6</v>
      </c>
      <c r="T9" s="8">
        <v>15.5</v>
      </c>
      <c r="U9" s="8">
        <v>0</v>
      </c>
      <c r="V9" s="8">
        <v>15.5</v>
      </c>
      <c r="W9" s="8">
        <v>15</v>
      </c>
      <c r="X9" s="8">
        <v>0</v>
      </c>
      <c r="Y9" s="8">
        <v>15</v>
      </c>
      <c r="Z9" s="8">
        <v>24</v>
      </c>
      <c r="AA9" s="8">
        <v>0</v>
      </c>
      <c r="AB9" s="8">
        <v>24</v>
      </c>
      <c r="AC9" s="8">
        <v>33.799999999999997</v>
      </c>
      <c r="AD9" s="8">
        <v>0</v>
      </c>
      <c r="AE9" s="8">
        <v>34.6</v>
      </c>
      <c r="AF9" s="8">
        <v>26.4</v>
      </c>
      <c r="AG9" s="8">
        <v>0</v>
      </c>
      <c r="AH9" s="8">
        <v>26.4</v>
      </c>
      <c r="AI9" s="8">
        <v>22.8</v>
      </c>
      <c r="AJ9" s="8">
        <v>0</v>
      </c>
      <c r="AK9" s="8">
        <v>22.8</v>
      </c>
      <c r="AL9" s="8">
        <v>18.8</v>
      </c>
      <c r="AM9" s="8">
        <v>0</v>
      </c>
      <c r="AN9" s="8">
        <v>18.8</v>
      </c>
      <c r="AO9" s="8">
        <v>14.5</v>
      </c>
      <c r="AP9" s="8">
        <v>0</v>
      </c>
      <c r="AQ9" s="8">
        <v>14.5</v>
      </c>
      <c r="AR9" s="8">
        <v>18</v>
      </c>
      <c r="AS9" s="8">
        <v>0</v>
      </c>
      <c r="AT9" s="8">
        <v>18</v>
      </c>
      <c r="AU9" s="8">
        <v>11</v>
      </c>
      <c r="AV9" s="8">
        <v>0</v>
      </c>
      <c r="AW9" s="8">
        <v>11</v>
      </c>
      <c r="AX9" s="8">
        <v>6.2</v>
      </c>
      <c r="AY9" s="8">
        <v>0</v>
      </c>
      <c r="AZ9" s="8">
        <v>6.2</v>
      </c>
      <c r="BA9" s="8">
        <f t="shared" ref="BA9:BC28" si="0">SUMIF($B$8:$AZ$8,BA$8,$B9:$AZ9)</f>
        <v>270.2</v>
      </c>
      <c r="BB9" s="8">
        <f t="shared" si="0"/>
        <v>0</v>
      </c>
      <c r="BC9" s="8">
        <f t="shared" si="0"/>
        <v>277.60000000000002</v>
      </c>
    </row>
    <row r="10" spans="1:56" x14ac:dyDescent="0.25">
      <c r="A10" s="7" t="s">
        <v>83</v>
      </c>
      <c r="B10" s="8">
        <v>0</v>
      </c>
      <c r="C10" s="8">
        <v>0</v>
      </c>
      <c r="D10" s="8">
        <v>9.5</v>
      </c>
      <c r="E10" s="8">
        <v>0</v>
      </c>
      <c r="F10" s="8">
        <v>0</v>
      </c>
      <c r="G10" s="8">
        <v>7</v>
      </c>
      <c r="H10" s="8">
        <v>0</v>
      </c>
      <c r="I10" s="8">
        <v>0</v>
      </c>
      <c r="J10" s="8">
        <v>9.5</v>
      </c>
      <c r="K10" s="8">
        <v>0</v>
      </c>
      <c r="L10" s="8">
        <v>0</v>
      </c>
      <c r="M10" s="8">
        <v>23</v>
      </c>
      <c r="N10" s="8">
        <v>0</v>
      </c>
      <c r="O10" s="8">
        <v>0</v>
      </c>
      <c r="P10" s="8">
        <v>18.5</v>
      </c>
      <c r="Q10" s="8">
        <v>0</v>
      </c>
      <c r="R10" s="8">
        <v>0</v>
      </c>
      <c r="S10" s="8">
        <v>6</v>
      </c>
      <c r="T10" s="8">
        <v>0</v>
      </c>
      <c r="U10" s="8">
        <v>0</v>
      </c>
      <c r="V10" s="8">
        <v>15.5</v>
      </c>
      <c r="W10" s="8">
        <v>1</v>
      </c>
      <c r="X10" s="8">
        <v>0</v>
      </c>
      <c r="Y10" s="8">
        <v>16</v>
      </c>
      <c r="Z10" s="8">
        <v>0</v>
      </c>
      <c r="AA10" s="8">
        <v>0</v>
      </c>
      <c r="AB10" s="8">
        <v>24</v>
      </c>
      <c r="AC10" s="8">
        <v>0.2</v>
      </c>
      <c r="AD10" s="8">
        <v>0</v>
      </c>
      <c r="AE10" s="8">
        <v>34.799999999999997</v>
      </c>
      <c r="AF10" s="8">
        <v>0</v>
      </c>
      <c r="AG10" s="8">
        <v>0.3</v>
      </c>
      <c r="AH10" s="8">
        <v>32.799999999999997</v>
      </c>
      <c r="AI10" s="8">
        <v>0.2</v>
      </c>
      <c r="AJ10" s="8">
        <v>0.2</v>
      </c>
      <c r="AK10" s="8">
        <v>22.8</v>
      </c>
      <c r="AL10" s="8">
        <v>0.3</v>
      </c>
      <c r="AM10" s="8">
        <v>0.3</v>
      </c>
      <c r="AN10" s="8">
        <v>18.8</v>
      </c>
      <c r="AO10" s="8">
        <v>0</v>
      </c>
      <c r="AP10" s="8">
        <v>0</v>
      </c>
      <c r="AQ10" s="8">
        <v>14.5</v>
      </c>
      <c r="AR10" s="8">
        <v>0</v>
      </c>
      <c r="AS10" s="8">
        <v>0</v>
      </c>
      <c r="AT10" s="8">
        <v>18</v>
      </c>
      <c r="AU10" s="8">
        <v>0</v>
      </c>
      <c r="AV10" s="8">
        <v>0</v>
      </c>
      <c r="AW10" s="8">
        <v>11</v>
      </c>
      <c r="AX10" s="8">
        <v>0</v>
      </c>
      <c r="AY10" s="8">
        <v>0</v>
      </c>
      <c r="AZ10" s="8">
        <v>6.2</v>
      </c>
      <c r="BA10" s="8">
        <f t="shared" si="0"/>
        <v>1.7</v>
      </c>
      <c r="BB10" s="8">
        <f t="shared" si="0"/>
        <v>0.8</v>
      </c>
      <c r="BC10" s="8">
        <f t="shared" si="0"/>
        <v>287.90000000000003</v>
      </c>
    </row>
    <row r="11" spans="1:56" x14ac:dyDescent="0.25">
      <c r="A11" s="7" t="s">
        <v>84</v>
      </c>
      <c r="B11" s="8">
        <v>0</v>
      </c>
      <c r="C11" s="8">
        <v>0</v>
      </c>
      <c r="D11" s="8">
        <v>9.5</v>
      </c>
      <c r="E11" s="8">
        <v>0.3</v>
      </c>
      <c r="F11" s="8">
        <v>0</v>
      </c>
      <c r="G11" s="8">
        <v>7.3</v>
      </c>
      <c r="H11" s="8">
        <v>1.5</v>
      </c>
      <c r="I11" s="8">
        <v>0</v>
      </c>
      <c r="J11" s="8">
        <v>11</v>
      </c>
      <c r="K11" s="8">
        <v>0</v>
      </c>
      <c r="L11" s="8">
        <v>0</v>
      </c>
      <c r="M11" s="8">
        <v>23</v>
      </c>
      <c r="N11" s="8">
        <v>0.8</v>
      </c>
      <c r="O11" s="8">
        <v>0</v>
      </c>
      <c r="P11" s="8">
        <v>9</v>
      </c>
      <c r="Q11" s="8">
        <v>0</v>
      </c>
      <c r="R11" s="8">
        <v>0</v>
      </c>
      <c r="S11" s="8">
        <v>5.5</v>
      </c>
      <c r="T11" s="8">
        <v>0</v>
      </c>
      <c r="U11" s="8">
        <v>0</v>
      </c>
      <c r="V11" s="8">
        <v>15.5</v>
      </c>
      <c r="W11" s="8">
        <v>2</v>
      </c>
      <c r="X11" s="8">
        <v>0</v>
      </c>
      <c r="Y11" s="8">
        <v>18</v>
      </c>
      <c r="Z11" s="8">
        <v>1.1000000000000001</v>
      </c>
      <c r="AA11" s="8">
        <v>0.3</v>
      </c>
      <c r="AB11" s="8">
        <v>24.8</v>
      </c>
      <c r="AC11" s="8">
        <v>0.3</v>
      </c>
      <c r="AD11" s="8">
        <v>0.5</v>
      </c>
      <c r="AE11" s="8">
        <v>34.799999999999997</v>
      </c>
      <c r="AF11" s="8">
        <v>0.2</v>
      </c>
      <c r="AG11" s="8">
        <v>0</v>
      </c>
      <c r="AH11" s="8">
        <v>26.4</v>
      </c>
      <c r="AI11" s="8">
        <v>0.4</v>
      </c>
      <c r="AJ11" s="8">
        <v>0.4</v>
      </c>
      <c r="AK11" s="8">
        <v>22.8</v>
      </c>
      <c r="AL11" s="8">
        <v>1</v>
      </c>
      <c r="AM11" s="8">
        <v>0.3</v>
      </c>
      <c r="AN11" s="8">
        <v>19.5</v>
      </c>
      <c r="AO11" s="8">
        <v>1</v>
      </c>
      <c r="AP11" s="8">
        <v>0</v>
      </c>
      <c r="AQ11" s="8">
        <v>15.5</v>
      </c>
      <c r="AR11" s="8">
        <v>0</v>
      </c>
      <c r="AS11" s="8">
        <v>0</v>
      </c>
      <c r="AT11" s="8">
        <v>18</v>
      </c>
      <c r="AU11" s="8">
        <v>0</v>
      </c>
      <c r="AV11" s="8">
        <v>0</v>
      </c>
      <c r="AW11" s="8">
        <v>11</v>
      </c>
      <c r="AX11" s="8">
        <v>0</v>
      </c>
      <c r="AY11" s="8">
        <v>0</v>
      </c>
      <c r="AZ11" s="8">
        <v>6.2</v>
      </c>
      <c r="BA11" s="8">
        <f t="shared" si="0"/>
        <v>8.6</v>
      </c>
      <c r="BB11" s="8">
        <f t="shared" si="0"/>
        <v>1.5000000000000002</v>
      </c>
      <c r="BC11" s="8">
        <f t="shared" si="0"/>
        <v>277.8</v>
      </c>
    </row>
    <row r="12" spans="1:56" x14ac:dyDescent="0.25">
      <c r="A12" s="7" t="s">
        <v>85</v>
      </c>
      <c r="B12" s="8">
        <v>0.5</v>
      </c>
      <c r="C12" s="8">
        <v>0.5</v>
      </c>
      <c r="D12" s="8">
        <v>9.5</v>
      </c>
      <c r="E12" s="8">
        <v>0</v>
      </c>
      <c r="F12" s="8">
        <v>0</v>
      </c>
      <c r="G12" s="8">
        <v>7.3</v>
      </c>
      <c r="H12" s="8">
        <v>0</v>
      </c>
      <c r="I12" s="8">
        <v>0</v>
      </c>
      <c r="J12" s="8">
        <v>11</v>
      </c>
      <c r="K12" s="8">
        <v>0</v>
      </c>
      <c r="L12" s="8">
        <v>0</v>
      </c>
      <c r="M12" s="8">
        <v>23</v>
      </c>
      <c r="N12" s="8">
        <v>0</v>
      </c>
      <c r="O12" s="8">
        <v>0</v>
      </c>
      <c r="P12" s="8">
        <v>9</v>
      </c>
      <c r="Q12" s="8">
        <v>2</v>
      </c>
      <c r="R12" s="8">
        <v>0.5</v>
      </c>
      <c r="S12" s="8">
        <v>7</v>
      </c>
      <c r="T12" s="8">
        <v>3</v>
      </c>
      <c r="U12" s="8">
        <v>0</v>
      </c>
      <c r="V12" s="8">
        <v>18.5</v>
      </c>
      <c r="W12" s="8">
        <v>0</v>
      </c>
      <c r="X12" s="8">
        <v>0</v>
      </c>
      <c r="Y12" s="8">
        <v>18</v>
      </c>
      <c r="Z12" s="8">
        <v>0.8</v>
      </c>
      <c r="AA12" s="8">
        <v>0.5</v>
      </c>
      <c r="AB12" s="8">
        <v>25.1</v>
      </c>
      <c r="AC12" s="8">
        <v>0.3</v>
      </c>
      <c r="AD12" s="8">
        <v>0.8</v>
      </c>
      <c r="AE12" s="8">
        <v>34.299999999999997</v>
      </c>
      <c r="AF12" s="8">
        <v>0.4</v>
      </c>
      <c r="AG12" s="8">
        <v>0.4</v>
      </c>
      <c r="AH12" s="8">
        <v>26.4</v>
      </c>
      <c r="AI12" s="8">
        <v>1.2</v>
      </c>
      <c r="AJ12" s="8">
        <v>0.2</v>
      </c>
      <c r="AK12" s="8">
        <v>23.8</v>
      </c>
      <c r="AL12" s="8">
        <v>0.3</v>
      </c>
      <c r="AM12" s="8">
        <v>0.5</v>
      </c>
      <c r="AN12" s="8">
        <v>19.3</v>
      </c>
      <c r="AO12" s="8">
        <v>0.3</v>
      </c>
      <c r="AP12" s="8">
        <v>0</v>
      </c>
      <c r="AQ12" s="8">
        <v>15.8</v>
      </c>
      <c r="AR12" s="8">
        <v>0.5</v>
      </c>
      <c r="AS12" s="8">
        <v>0</v>
      </c>
      <c r="AT12" s="8">
        <v>18.5</v>
      </c>
      <c r="AU12" s="8">
        <v>0</v>
      </c>
      <c r="AV12" s="8">
        <v>0.5</v>
      </c>
      <c r="AW12" s="8">
        <v>10.5</v>
      </c>
      <c r="AX12" s="8">
        <v>0</v>
      </c>
      <c r="AY12" s="8">
        <v>0</v>
      </c>
      <c r="AZ12" s="8">
        <v>6.2</v>
      </c>
      <c r="BA12" s="8">
        <f t="shared" si="0"/>
        <v>9.3000000000000007</v>
      </c>
      <c r="BB12" s="8">
        <f t="shared" si="0"/>
        <v>3.9</v>
      </c>
      <c r="BC12" s="8">
        <f t="shared" si="0"/>
        <v>283.2</v>
      </c>
    </row>
    <row r="13" spans="1:56" x14ac:dyDescent="0.25">
      <c r="A13" s="7" t="s">
        <v>86</v>
      </c>
      <c r="B13" s="8">
        <v>0.5</v>
      </c>
      <c r="C13" s="8">
        <v>0</v>
      </c>
      <c r="D13" s="8">
        <v>10</v>
      </c>
      <c r="E13" s="8">
        <v>0.3</v>
      </c>
      <c r="F13" s="8">
        <v>0.3</v>
      </c>
      <c r="G13" s="8">
        <v>7.3</v>
      </c>
      <c r="H13" s="8">
        <v>0</v>
      </c>
      <c r="I13" s="8">
        <v>0</v>
      </c>
      <c r="J13" s="8">
        <v>11</v>
      </c>
      <c r="K13" s="8">
        <v>0</v>
      </c>
      <c r="L13" s="8">
        <v>0</v>
      </c>
      <c r="M13" s="8">
        <v>23</v>
      </c>
      <c r="N13" s="8">
        <v>0.5</v>
      </c>
      <c r="O13" s="8">
        <v>0.3</v>
      </c>
      <c r="P13" s="8">
        <v>9.3000000000000007</v>
      </c>
      <c r="Q13" s="8">
        <v>0</v>
      </c>
      <c r="R13" s="8">
        <v>0</v>
      </c>
      <c r="S13" s="8">
        <v>7</v>
      </c>
      <c r="T13" s="8">
        <v>1</v>
      </c>
      <c r="U13" s="8">
        <v>1</v>
      </c>
      <c r="V13" s="8">
        <v>18.5</v>
      </c>
      <c r="W13" s="8">
        <v>1</v>
      </c>
      <c r="X13" s="8">
        <v>1</v>
      </c>
      <c r="Y13" s="8">
        <v>18</v>
      </c>
      <c r="Z13" s="8">
        <v>1.3</v>
      </c>
      <c r="AA13" s="8">
        <v>0.8</v>
      </c>
      <c r="AB13" s="8">
        <v>25.5</v>
      </c>
      <c r="AC13" s="8">
        <v>0</v>
      </c>
      <c r="AD13" s="8">
        <v>2</v>
      </c>
      <c r="AE13" s="8">
        <v>32.299999999999997</v>
      </c>
      <c r="AF13" s="8">
        <v>0.2</v>
      </c>
      <c r="AG13" s="8">
        <v>0.4</v>
      </c>
      <c r="AH13" s="8">
        <v>26.2</v>
      </c>
      <c r="AI13" s="8">
        <v>0.6</v>
      </c>
      <c r="AJ13" s="8">
        <v>0</v>
      </c>
      <c r="AK13" s="8">
        <v>24.4</v>
      </c>
      <c r="AL13" s="8">
        <v>0</v>
      </c>
      <c r="AM13" s="8">
        <v>0.3</v>
      </c>
      <c r="AN13" s="8">
        <v>19</v>
      </c>
      <c r="AO13" s="8">
        <v>0.3</v>
      </c>
      <c r="AP13" s="8">
        <v>0.3</v>
      </c>
      <c r="AQ13" s="8">
        <v>15.8</v>
      </c>
      <c r="AR13" s="8">
        <v>0</v>
      </c>
      <c r="AS13" s="8">
        <v>0.5</v>
      </c>
      <c r="AT13" s="8">
        <v>18</v>
      </c>
      <c r="AU13" s="8">
        <v>0</v>
      </c>
      <c r="AV13" s="8">
        <v>0</v>
      </c>
      <c r="AW13" s="8">
        <v>10.5</v>
      </c>
      <c r="AX13" s="8">
        <v>0.2</v>
      </c>
      <c r="AY13" s="8">
        <v>0.3</v>
      </c>
      <c r="AZ13" s="8">
        <v>6</v>
      </c>
      <c r="BA13" s="8">
        <f t="shared" si="0"/>
        <v>5.8999999999999995</v>
      </c>
      <c r="BB13" s="8">
        <f t="shared" si="0"/>
        <v>7.2</v>
      </c>
      <c r="BC13" s="8">
        <f t="shared" si="0"/>
        <v>281.79999999999995</v>
      </c>
    </row>
    <row r="14" spans="1:56" x14ac:dyDescent="0.25">
      <c r="A14" s="7" t="s">
        <v>87</v>
      </c>
      <c r="B14" s="8">
        <v>0</v>
      </c>
      <c r="C14" s="8">
        <v>0.5</v>
      </c>
      <c r="D14" s="8">
        <v>9.5</v>
      </c>
      <c r="E14" s="8">
        <v>0</v>
      </c>
      <c r="F14" s="8">
        <v>0</v>
      </c>
      <c r="G14" s="8">
        <v>7.3</v>
      </c>
      <c r="H14" s="8">
        <v>0</v>
      </c>
      <c r="I14" s="8">
        <v>0</v>
      </c>
      <c r="J14" s="8">
        <v>11</v>
      </c>
      <c r="K14" s="8">
        <v>1</v>
      </c>
      <c r="L14" s="8">
        <v>0</v>
      </c>
      <c r="M14" s="8">
        <v>24</v>
      </c>
      <c r="N14" s="8">
        <v>0.8</v>
      </c>
      <c r="O14" s="8">
        <v>0.8</v>
      </c>
      <c r="P14" s="8">
        <v>9.3000000000000007</v>
      </c>
      <c r="Q14" s="8">
        <v>0</v>
      </c>
      <c r="R14" s="8">
        <v>0</v>
      </c>
      <c r="S14" s="8">
        <v>7</v>
      </c>
      <c r="T14" s="8">
        <v>2.5</v>
      </c>
      <c r="U14" s="8">
        <v>1.5</v>
      </c>
      <c r="V14" s="8">
        <v>19.5</v>
      </c>
      <c r="W14" s="8">
        <v>3</v>
      </c>
      <c r="X14" s="8">
        <v>1</v>
      </c>
      <c r="Y14" s="8">
        <v>20</v>
      </c>
      <c r="Z14" s="8">
        <v>0.8</v>
      </c>
      <c r="AA14" s="8">
        <v>1.3</v>
      </c>
      <c r="AB14" s="8">
        <v>25</v>
      </c>
      <c r="AC14" s="8">
        <v>0.5</v>
      </c>
      <c r="AD14" s="8">
        <v>0.8</v>
      </c>
      <c r="AE14" s="8">
        <v>32</v>
      </c>
      <c r="AF14" s="8">
        <v>0.2</v>
      </c>
      <c r="AG14" s="8">
        <v>0.6</v>
      </c>
      <c r="AH14" s="8">
        <v>25.8</v>
      </c>
      <c r="AI14" s="8">
        <v>0.6</v>
      </c>
      <c r="AJ14" s="8">
        <v>0.6</v>
      </c>
      <c r="AK14" s="8">
        <v>24.4</v>
      </c>
      <c r="AL14" s="8">
        <v>1</v>
      </c>
      <c r="AM14" s="8">
        <v>1</v>
      </c>
      <c r="AN14" s="8">
        <v>19</v>
      </c>
      <c r="AO14" s="8">
        <v>0.3</v>
      </c>
      <c r="AP14" s="8">
        <v>0</v>
      </c>
      <c r="AQ14" s="8">
        <v>16</v>
      </c>
      <c r="AR14" s="8">
        <v>0.5</v>
      </c>
      <c r="AS14" s="8">
        <v>0</v>
      </c>
      <c r="AT14" s="8">
        <v>18.5</v>
      </c>
      <c r="AU14" s="8">
        <v>0</v>
      </c>
      <c r="AV14" s="8">
        <v>0</v>
      </c>
      <c r="AW14" s="8">
        <v>10.5</v>
      </c>
      <c r="AX14" s="8">
        <v>0.2</v>
      </c>
      <c r="AY14" s="8">
        <v>0.2</v>
      </c>
      <c r="AZ14" s="8">
        <v>6</v>
      </c>
      <c r="BA14" s="8">
        <f t="shared" si="0"/>
        <v>11.399999999999999</v>
      </c>
      <c r="BB14" s="8">
        <f t="shared" si="0"/>
        <v>8.2999999999999972</v>
      </c>
      <c r="BC14" s="8">
        <f t="shared" si="0"/>
        <v>284.8</v>
      </c>
    </row>
    <row r="15" spans="1:56" x14ac:dyDescent="0.25">
      <c r="A15" s="7" t="s">
        <v>88</v>
      </c>
      <c r="B15" s="8">
        <v>0</v>
      </c>
      <c r="C15" s="8">
        <v>0.5</v>
      </c>
      <c r="D15" s="8">
        <v>9</v>
      </c>
      <c r="E15" s="8">
        <v>0.7</v>
      </c>
      <c r="F15" s="8">
        <v>0.3</v>
      </c>
      <c r="G15" s="8">
        <v>7.7</v>
      </c>
      <c r="H15" s="8">
        <v>0</v>
      </c>
      <c r="I15" s="8">
        <v>0</v>
      </c>
      <c r="J15" s="8">
        <v>11</v>
      </c>
      <c r="K15" s="8">
        <v>1</v>
      </c>
      <c r="L15" s="8">
        <v>1</v>
      </c>
      <c r="M15" s="8">
        <v>24</v>
      </c>
      <c r="N15" s="8">
        <v>1</v>
      </c>
      <c r="O15" s="8">
        <v>0</v>
      </c>
      <c r="P15" s="8">
        <v>10.3</v>
      </c>
      <c r="Q15" s="8">
        <v>0</v>
      </c>
      <c r="R15" s="8">
        <v>0</v>
      </c>
      <c r="S15" s="8">
        <v>7</v>
      </c>
      <c r="T15" s="8">
        <v>0</v>
      </c>
      <c r="U15" s="8">
        <v>0</v>
      </c>
      <c r="V15" s="8">
        <v>19.5</v>
      </c>
      <c r="W15" s="8">
        <v>0</v>
      </c>
      <c r="X15" s="8">
        <v>0</v>
      </c>
      <c r="Y15" s="8">
        <v>20</v>
      </c>
      <c r="Z15" s="8">
        <v>1.1000000000000001</v>
      </c>
      <c r="AA15" s="8">
        <v>0.6</v>
      </c>
      <c r="AB15" s="8">
        <v>25.5</v>
      </c>
      <c r="AC15" s="8">
        <v>1.3</v>
      </c>
      <c r="AD15" s="8">
        <v>0.3</v>
      </c>
      <c r="AE15" s="8">
        <v>33</v>
      </c>
      <c r="AF15" s="8">
        <v>0.4</v>
      </c>
      <c r="AG15" s="8">
        <v>1.6</v>
      </c>
      <c r="AH15" s="8">
        <v>24.6</v>
      </c>
      <c r="AI15" s="8">
        <v>1.6</v>
      </c>
      <c r="AJ15" s="8">
        <v>0.6</v>
      </c>
      <c r="AK15" s="8">
        <v>25.4</v>
      </c>
      <c r="AL15" s="8">
        <v>0.5</v>
      </c>
      <c r="AM15" s="8">
        <v>0.8</v>
      </c>
      <c r="AN15" s="8">
        <v>18.8</v>
      </c>
      <c r="AO15" s="8">
        <v>0.5</v>
      </c>
      <c r="AP15" s="8">
        <v>0.8</v>
      </c>
      <c r="AQ15" s="8">
        <v>15.8</v>
      </c>
      <c r="AR15" s="8">
        <v>0</v>
      </c>
      <c r="AS15" s="8">
        <v>0.5</v>
      </c>
      <c r="AT15" s="8">
        <v>18</v>
      </c>
      <c r="AU15" s="8">
        <v>0</v>
      </c>
      <c r="AV15" s="8">
        <v>0</v>
      </c>
      <c r="AW15" s="8">
        <v>10.5</v>
      </c>
      <c r="AX15" s="8">
        <v>0</v>
      </c>
      <c r="AY15" s="8">
        <v>0.2</v>
      </c>
      <c r="AZ15" s="8">
        <v>5.8</v>
      </c>
      <c r="BA15" s="8">
        <f t="shared" si="0"/>
        <v>8.1000000000000014</v>
      </c>
      <c r="BB15" s="8">
        <f t="shared" si="0"/>
        <v>7.1999999999999993</v>
      </c>
      <c r="BC15" s="8">
        <f t="shared" si="0"/>
        <v>285.90000000000003</v>
      </c>
    </row>
    <row r="16" spans="1:56" x14ac:dyDescent="0.25">
      <c r="A16" s="7" t="s">
        <v>89</v>
      </c>
      <c r="B16" s="8">
        <v>0.5</v>
      </c>
      <c r="C16" s="8">
        <v>0.5</v>
      </c>
      <c r="D16" s="8">
        <v>9</v>
      </c>
      <c r="E16" s="8">
        <v>2</v>
      </c>
      <c r="F16" s="8">
        <v>0</v>
      </c>
      <c r="G16" s="8">
        <v>9.6999999999999993</v>
      </c>
      <c r="H16" s="8">
        <v>0</v>
      </c>
      <c r="I16" s="8">
        <v>0</v>
      </c>
      <c r="J16" s="8">
        <v>11</v>
      </c>
      <c r="K16" s="8">
        <v>1</v>
      </c>
      <c r="L16" s="8">
        <v>0</v>
      </c>
      <c r="M16" s="8">
        <v>25</v>
      </c>
      <c r="N16" s="8">
        <v>0.3</v>
      </c>
      <c r="O16" s="8">
        <v>0.5</v>
      </c>
      <c r="P16" s="8">
        <v>10</v>
      </c>
      <c r="Q16" s="8">
        <v>0</v>
      </c>
      <c r="R16" s="8">
        <v>0</v>
      </c>
      <c r="S16" s="8">
        <v>7</v>
      </c>
      <c r="T16" s="8">
        <v>0</v>
      </c>
      <c r="U16" s="8">
        <v>0</v>
      </c>
      <c r="V16" s="8">
        <v>19.5</v>
      </c>
      <c r="W16" s="8">
        <v>0</v>
      </c>
      <c r="X16" s="8">
        <v>2</v>
      </c>
      <c r="Y16" s="8">
        <v>18</v>
      </c>
      <c r="Z16" s="8">
        <v>0.5</v>
      </c>
      <c r="AA16" s="8">
        <v>1.8</v>
      </c>
      <c r="AB16" s="8">
        <v>24.2</v>
      </c>
      <c r="AC16" s="8">
        <v>1.8</v>
      </c>
      <c r="AD16" s="8">
        <v>3.8</v>
      </c>
      <c r="AE16" s="8">
        <v>31</v>
      </c>
      <c r="AF16" s="8">
        <v>0.4</v>
      </c>
      <c r="AG16" s="8">
        <v>0.8</v>
      </c>
      <c r="AH16" s="8">
        <v>24.2</v>
      </c>
      <c r="AI16" s="8">
        <v>1</v>
      </c>
      <c r="AJ16" s="8">
        <v>0.6</v>
      </c>
      <c r="AK16" s="8">
        <v>25.8</v>
      </c>
      <c r="AL16" s="8">
        <v>0.8</v>
      </c>
      <c r="AM16" s="8">
        <v>1</v>
      </c>
      <c r="AN16" s="8">
        <v>18.5</v>
      </c>
      <c r="AO16" s="8">
        <v>0</v>
      </c>
      <c r="AP16" s="8">
        <v>0.8</v>
      </c>
      <c r="AQ16" s="8">
        <v>15</v>
      </c>
      <c r="AR16" s="8">
        <v>0</v>
      </c>
      <c r="AS16" s="8">
        <v>0.5</v>
      </c>
      <c r="AT16" s="8">
        <v>17.5</v>
      </c>
      <c r="AU16" s="8">
        <v>0</v>
      </c>
      <c r="AV16" s="8">
        <v>0.5</v>
      </c>
      <c r="AW16" s="8">
        <v>10</v>
      </c>
      <c r="AX16" s="8">
        <v>0</v>
      </c>
      <c r="AY16" s="8">
        <v>0.5</v>
      </c>
      <c r="AZ16" s="8">
        <v>5.3</v>
      </c>
      <c r="BA16" s="8">
        <f t="shared" si="0"/>
        <v>8.3000000000000007</v>
      </c>
      <c r="BB16" s="8">
        <f t="shared" si="0"/>
        <v>13.3</v>
      </c>
      <c r="BC16" s="8">
        <f t="shared" si="0"/>
        <v>280.7</v>
      </c>
    </row>
    <row r="17" spans="1:55" x14ac:dyDescent="0.25">
      <c r="A17" s="7" t="s">
        <v>90</v>
      </c>
      <c r="B17" s="8">
        <v>0</v>
      </c>
      <c r="C17" s="8">
        <v>0.5</v>
      </c>
      <c r="D17" s="8">
        <v>8.5</v>
      </c>
      <c r="E17" s="8">
        <v>0.3</v>
      </c>
      <c r="F17" s="8">
        <v>0.3</v>
      </c>
      <c r="G17" s="8">
        <v>9.6999999999999993</v>
      </c>
      <c r="H17" s="8">
        <v>0</v>
      </c>
      <c r="I17" s="8">
        <v>0</v>
      </c>
      <c r="J17" s="8">
        <v>11</v>
      </c>
      <c r="K17" s="8">
        <v>1</v>
      </c>
      <c r="L17" s="8">
        <v>0</v>
      </c>
      <c r="M17" s="8">
        <v>26</v>
      </c>
      <c r="N17" s="8">
        <v>0.3</v>
      </c>
      <c r="O17" s="8">
        <v>0</v>
      </c>
      <c r="P17" s="8">
        <v>10.3</v>
      </c>
      <c r="Q17" s="8">
        <v>0.5</v>
      </c>
      <c r="R17" s="8">
        <v>0.5</v>
      </c>
      <c r="S17" s="8">
        <v>7</v>
      </c>
      <c r="T17" s="8">
        <v>0.5</v>
      </c>
      <c r="U17" s="8">
        <v>2</v>
      </c>
      <c r="V17" s="8">
        <v>18</v>
      </c>
      <c r="W17" s="8">
        <v>0</v>
      </c>
      <c r="X17" s="8">
        <v>0</v>
      </c>
      <c r="Y17" s="8">
        <v>18</v>
      </c>
      <c r="Z17" s="8">
        <v>0.2</v>
      </c>
      <c r="AA17" s="8">
        <v>2.1</v>
      </c>
      <c r="AB17" s="8">
        <v>22.3</v>
      </c>
      <c r="AC17" s="8">
        <v>0</v>
      </c>
      <c r="AD17" s="8">
        <v>0.5</v>
      </c>
      <c r="AE17" s="8">
        <v>30.5</v>
      </c>
      <c r="AF17" s="8">
        <v>0.5</v>
      </c>
      <c r="AG17" s="8">
        <v>1</v>
      </c>
      <c r="AH17" s="8">
        <v>29.8</v>
      </c>
      <c r="AI17" s="8">
        <v>0.8</v>
      </c>
      <c r="AJ17" s="8">
        <v>1</v>
      </c>
      <c r="AK17" s="8">
        <v>25.6</v>
      </c>
      <c r="AL17" s="8">
        <v>0</v>
      </c>
      <c r="AM17" s="8">
        <v>1.3</v>
      </c>
      <c r="AN17" s="8">
        <v>17.3</v>
      </c>
      <c r="AO17" s="8">
        <v>0</v>
      </c>
      <c r="AP17" s="8">
        <v>0.8</v>
      </c>
      <c r="AQ17" s="8">
        <v>14.3</v>
      </c>
      <c r="AR17" s="8">
        <v>0</v>
      </c>
      <c r="AS17" s="8">
        <v>2.5</v>
      </c>
      <c r="AT17" s="8">
        <v>15</v>
      </c>
      <c r="AU17" s="8">
        <v>0</v>
      </c>
      <c r="AV17" s="8">
        <v>1</v>
      </c>
      <c r="AW17" s="8">
        <v>9</v>
      </c>
      <c r="AX17" s="8">
        <v>0.2</v>
      </c>
      <c r="AY17" s="8">
        <v>0.2</v>
      </c>
      <c r="AZ17" s="8">
        <v>5.3</v>
      </c>
      <c r="BA17" s="8">
        <f t="shared" si="0"/>
        <v>4.3000000000000007</v>
      </c>
      <c r="BB17" s="8">
        <f t="shared" si="0"/>
        <v>13.700000000000001</v>
      </c>
      <c r="BC17" s="8">
        <f t="shared" si="0"/>
        <v>277.60000000000008</v>
      </c>
    </row>
    <row r="18" spans="1:55" x14ac:dyDescent="0.25">
      <c r="A18" s="7" t="s">
        <v>91</v>
      </c>
      <c r="B18" s="8">
        <v>0.5</v>
      </c>
      <c r="C18" s="8">
        <v>1</v>
      </c>
      <c r="D18" s="8">
        <v>8</v>
      </c>
      <c r="E18" s="8">
        <v>0</v>
      </c>
      <c r="F18" s="8">
        <v>0</v>
      </c>
      <c r="G18" s="8">
        <v>9.6999999999999993</v>
      </c>
      <c r="H18" s="8">
        <v>1.5</v>
      </c>
      <c r="I18" s="8">
        <v>0</v>
      </c>
      <c r="J18" s="8">
        <v>12.5</v>
      </c>
      <c r="K18" s="8">
        <v>0</v>
      </c>
      <c r="L18" s="8">
        <v>5</v>
      </c>
      <c r="M18" s="8">
        <v>21</v>
      </c>
      <c r="N18" s="8">
        <v>0.3</v>
      </c>
      <c r="O18" s="8">
        <v>0.5</v>
      </c>
      <c r="P18" s="8">
        <v>10</v>
      </c>
      <c r="Q18" s="8">
        <v>2</v>
      </c>
      <c r="R18" s="8">
        <v>1.5</v>
      </c>
      <c r="S18" s="8">
        <v>7.5</v>
      </c>
      <c r="T18" s="8">
        <v>2</v>
      </c>
      <c r="U18" s="8">
        <v>3</v>
      </c>
      <c r="V18" s="8">
        <v>17</v>
      </c>
      <c r="W18" s="8">
        <v>1</v>
      </c>
      <c r="X18" s="8">
        <v>1</v>
      </c>
      <c r="Y18" s="8">
        <v>18</v>
      </c>
      <c r="Z18" s="8">
        <v>0.7</v>
      </c>
      <c r="AA18" s="8">
        <v>2.6</v>
      </c>
      <c r="AB18" s="8">
        <v>20.3</v>
      </c>
      <c r="AC18" s="8">
        <v>0.8</v>
      </c>
      <c r="AD18" s="8">
        <v>2.2999999999999998</v>
      </c>
      <c r="AE18" s="8">
        <v>29</v>
      </c>
      <c r="AF18" s="8">
        <v>2.5</v>
      </c>
      <c r="AG18" s="8">
        <v>3.5</v>
      </c>
      <c r="AH18" s="8">
        <v>28.8</v>
      </c>
      <c r="AI18" s="8">
        <v>0.4</v>
      </c>
      <c r="AJ18" s="8">
        <v>6.2</v>
      </c>
      <c r="AK18" s="8">
        <v>19.8</v>
      </c>
      <c r="AL18" s="8">
        <v>0.3</v>
      </c>
      <c r="AM18" s="8">
        <v>2.2999999999999998</v>
      </c>
      <c r="AN18" s="8">
        <v>15.3</v>
      </c>
      <c r="AO18" s="8">
        <v>0.8</v>
      </c>
      <c r="AP18" s="8">
        <v>2.2999999999999998</v>
      </c>
      <c r="AQ18" s="8">
        <v>12.8</v>
      </c>
      <c r="AR18" s="8">
        <v>1.5</v>
      </c>
      <c r="AS18" s="8">
        <v>2.5</v>
      </c>
      <c r="AT18" s="8">
        <v>14</v>
      </c>
      <c r="AU18" s="8">
        <v>0.5</v>
      </c>
      <c r="AV18" s="8">
        <v>1.5</v>
      </c>
      <c r="AW18" s="8">
        <v>8</v>
      </c>
      <c r="AX18" s="8">
        <v>0.2</v>
      </c>
      <c r="AY18" s="8">
        <v>0.7</v>
      </c>
      <c r="AZ18" s="8">
        <v>4.8</v>
      </c>
      <c r="BA18" s="8">
        <f t="shared" si="0"/>
        <v>15.000000000000002</v>
      </c>
      <c r="BB18" s="8">
        <f t="shared" si="0"/>
        <v>35.900000000000006</v>
      </c>
      <c r="BC18" s="8">
        <f t="shared" si="0"/>
        <v>256.50000000000006</v>
      </c>
    </row>
    <row r="19" spans="1:55" x14ac:dyDescent="0.25">
      <c r="A19" s="7" t="s">
        <v>92</v>
      </c>
      <c r="B19" s="8">
        <v>0</v>
      </c>
      <c r="C19" s="8">
        <v>0</v>
      </c>
      <c r="D19" s="8">
        <v>8</v>
      </c>
      <c r="E19" s="8">
        <v>0</v>
      </c>
      <c r="F19" s="8">
        <v>0</v>
      </c>
      <c r="G19" s="8">
        <v>9.6999999999999993</v>
      </c>
      <c r="H19" s="8">
        <v>0</v>
      </c>
      <c r="I19" s="8">
        <v>1</v>
      </c>
      <c r="J19" s="8">
        <v>11.5</v>
      </c>
      <c r="K19" s="8">
        <v>0</v>
      </c>
      <c r="L19" s="8">
        <v>2</v>
      </c>
      <c r="M19" s="8">
        <v>19</v>
      </c>
      <c r="N19" s="8">
        <v>0.5</v>
      </c>
      <c r="O19" s="8">
        <v>0</v>
      </c>
      <c r="P19" s="8">
        <v>10.5</v>
      </c>
      <c r="Q19" s="8">
        <v>0</v>
      </c>
      <c r="R19" s="8">
        <v>0.5</v>
      </c>
      <c r="S19" s="8">
        <v>7</v>
      </c>
      <c r="T19" s="8">
        <v>0</v>
      </c>
      <c r="U19" s="8">
        <v>1.5</v>
      </c>
      <c r="V19" s="8">
        <v>15.5</v>
      </c>
      <c r="W19" s="8">
        <v>0</v>
      </c>
      <c r="X19" s="8">
        <v>1</v>
      </c>
      <c r="Y19" s="8">
        <v>17</v>
      </c>
      <c r="Z19" s="8">
        <v>0.1</v>
      </c>
      <c r="AA19" s="8">
        <v>0.9</v>
      </c>
      <c r="AB19" s="8">
        <v>19.5</v>
      </c>
      <c r="AC19" s="8">
        <v>0.8</v>
      </c>
      <c r="AD19" s="8">
        <v>0.8</v>
      </c>
      <c r="AE19" s="8">
        <v>29</v>
      </c>
      <c r="AF19" s="8">
        <v>2.2999999999999998</v>
      </c>
      <c r="AG19" s="8">
        <v>2</v>
      </c>
      <c r="AH19" s="8">
        <v>29</v>
      </c>
      <c r="AI19" s="8">
        <v>0</v>
      </c>
      <c r="AJ19" s="8">
        <v>1</v>
      </c>
      <c r="AK19" s="8">
        <v>18.8</v>
      </c>
      <c r="AL19" s="8">
        <v>0</v>
      </c>
      <c r="AM19" s="8">
        <v>0.3</v>
      </c>
      <c r="AN19" s="8">
        <v>15</v>
      </c>
      <c r="AO19" s="8">
        <v>0.3</v>
      </c>
      <c r="AP19" s="8">
        <v>0.5</v>
      </c>
      <c r="AQ19" s="8">
        <v>12.5</v>
      </c>
      <c r="AR19" s="8">
        <v>1.5</v>
      </c>
      <c r="AS19" s="8">
        <v>2.5</v>
      </c>
      <c r="AT19" s="8">
        <v>13</v>
      </c>
      <c r="AU19" s="8">
        <v>0</v>
      </c>
      <c r="AV19" s="8">
        <v>0</v>
      </c>
      <c r="AW19" s="8">
        <v>8</v>
      </c>
      <c r="AX19" s="8">
        <v>0</v>
      </c>
      <c r="AY19" s="8">
        <v>0.3</v>
      </c>
      <c r="AZ19" s="8">
        <v>4.5</v>
      </c>
      <c r="BA19" s="8">
        <f t="shared" si="0"/>
        <v>5.5</v>
      </c>
      <c r="BB19" s="8">
        <f t="shared" si="0"/>
        <v>14.3</v>
      </c>
      <c r="BC19" s="8">
        <f t="shared" si="0"/>
        <v>247.5</v>
      </c>
    </row>
    <row r="20" spans="1:55" x14ac:dyDescent="0.25">
      <c r="A20" s="7" t="s">
        <v>93</v>
      </c>
      <c r="B20" s="8">
        <v>0</v>
      </c>
      <c r="C20" s="8">
        <v>0</v>
      </c>
      <c r="D20" s="8">
        <v>8</v>
      </c>
      <c r="E20" s="8">
        <v>0</v>
      </c>
      <c r="F20" s="8">
        <v>0.3</v>
      </c>
      <c r="G20" s="8">
        <v>9.3000000000000007</v>
      </c>
      <c r="H20" s="8">
        <v>0</v>
      </c>
      <c r="I20" s="8">
        <v>0</v>
      </c>
      <c r="J20" s="8">
        <v>11.5</v>
      </c>
      <c r="K20" s="8">
        <v>0</v>
      </c>
      <c r="L20" s="8">
        <v>0</v>
      </c>
      <c r="M20" s="8">
        <v>19</v>
      </c>
      <c r="N20" s="8">
        <v>0</v>
      </c>
      <c r="O20" s="8">
        <v>0.5</v>
      </c>
      <c r="P20" s="8">
        <v>10</v>
      </c>
      <c r="Q20" s="8">
        <v>0</v>
      </c>
      <c r="R20" s="8">
        <v>1</v>
      </c>
      <c r="S20" s="8">
        <v>6</v>
      </c>
      <c r="T20" s="8">
        <v>0</v>
      </c>
      <c r="U20" s="8">
        <v>1</v>
      </c>
      <c r="V20" s="8">
        <v>14.5</v>
      </c>
      <c r="W20" s="8">
        <v>1</v>
      </c>
      <c r="X20" s="8">
        <v>2</v>
      </c>
      <c r="Y20" s="8">
        <v>16</v>
      </c>
      <c r="Z20" s="8">
        <v>0.3</v>
      </c>
      <c r="AA20" s="8">
        <v>0.4</v>
      </c>
      <c r="AB20" s="8">
        <v>19.3</v>
      </c>
      <c r="AC20" s="8">
        <v>0</v>
      </c>
      <c r="AD20" s="8">
        <v>1.3</v>
      </c>
      <c r="AE20" s="8">
        <v>27.8</v>
      </c>
      <c r="AF20" s="8">
        <v>0.3</v>
      </c>
      <c r="AG20" s="8">
        <v>1</v>
      </c>
      <c r="AH20" s="8">
        <v>28.3</v>
      </c>
      <c r="AI20" s="8">
        <v>0.2</v>
      </c>
      <c r="AJ20" s="8">
        <v>1</v>
      </c>
      <c r="AK20" s="8">
        <v>18</v>
      </c>
      <c r="AL20" s="8">
        <v>0</v>
      </c>
      <c r="AM20" s="8">
        <v>0</v>
      </c>
      <c r="AN20" s="8">
        <v>15</v>
      </c>
      <c r="AO20" s="8">
        <v>0</v>
      </c>
      <c r="AP20" s="8">
        <v>0.5</v>
      </c>
      <c r="AQ20" s="8">
        <v>12</v>
      </c>
      <c r="AR20" s="8">
        <v>0</v>
      </c>
      <c r="AS20" s="8">
        <v>1</v>
      </c>
      <c r="AT20" s="8">
        <v>12</v>
      </c>
      <c r="AU20" s="8">
        <v>0</v>
      </c>
      <c r="AV20" s="8">
        <v>1.5</v>
      </c>
      <c r="AW20" s="8">
        <v>6.5</v>
      </c>
      <c r="AX20" s="8">
        <v>0</v>
      </c>
      <c r="AY20" s="8">
        <v>0</v>
      </c>
      <c r="AZ20" s="8">
        <v>4.5</v>
      </c>
      <c r="BA20" s="8">
        <f t="shared" si="0"/>
        <v>1.8</v>
      </c>
      <c r="BB20" s="8">
        <f t="shared" si="0"/>
        <v>11.5</v>
      </c>
      <c r="BC20" s="8">
        <f t="shared" si="0"/>
        <v>237.70000000000002</v>
      </c>
    </row>
    <row r="21" spans="1:55" x14ac:dyDescent="0.25">
      <c r="A21" s="7" t="s">
        <v>94</v>
      </c>
      <c r="B21" s="8">
        <v>1</v>
      </c>
      <c r="C21" s="8">
        <v>0.5</v>
      </c>
      <c r="D21" s="8">
        <v>8.5</v>
      </c>
      <c r="E21" s="8">
        <v>0.3</v>
      </c>
      <c r="F21" s="8">
        <v>0</v>
      </c>
      <c r="G21" s="8">
        <v>9.6999999999999993</v>
      </c>
      <c r="H21" s="8">
        <v>0.5</v>
      </c>
      <c r="I21" s="8">
        <v>0</v>
      </c>
      <c r="J21" s="8">
        <v>12</v>
      </c>
      <c r="K21" s="8">
        <v>0</v>
      </c>
      <c r="L21" s="8">
        <v>6</v>
      </c>
      <c r="M21" s="8">
        <v>13</v>
      </c>
      <c r="N21" s="8">
        <v>1.3</v>
      </c>
      <c r="O21" s="8">
        <v>1.3</v>
      </c>
      <c r="P21" s="8">
        <v>10</v>
      </c>
      <c r="Q21" s="8">
        <v>0</v>
      </c>
      <c r="R21" s="8">
        <v>0.5</v>
      </c>
      <c r="S21" s="8">
        <v>5.5</v>
      </c>
      <c r="T21" s="8">
        <v>1</v>
      </c>
      <c r="U21" s="8">
        <v>1.5</v>
      </c>
      <c r="V21" s="8">
        <v>14</v>
      </c>
      <c r="W21" s="8">
        <v>1</v>
      </c>
      <c r="X21" s="8">
        <v>1</v>
      </c>
      <c r="Y21" s="8">
        <v>16</v>
      </c>
      <c r="Z21" s="8">
        <v>0.3</v>
      </c>
      <c r="AA21" s="8">
        <v>2.8</v>
      </c>
      <c r="AB21" s="8">
        <v>16.8</v>
      </c>
      <c r="AC21" s="8">
        <v>0.5</v>
      </c>
      <c r="AD21" s="8">
        <v>3.8</v>
      </c>
      <c r="AE21" s="8">
        <v>24.5</v>
      </c>
      <c r="AF21" s="8">
        <v>0.5</v>
      </c>
      <c r="AG21" s="8">
        <v>4</v>
      </c>
      <c r="AH21" s="8">
        <v>24.8</v>
      </c>
      <c r="AI21" s="8">
        <v>0.8</v>
      </c>
      <c r="AJ21" s="8">
        <v>2.8</v>
      </c>
      <c r="AK21" s="8">
        <v>16</v>
      </c>
      <c r="AL21" s="8">
        <v>0.8</v>
      </c>
      <c r="AM21" s="8">
        <v>4</v>
      </c>
      <c r="AN21" s="8">
        <v>11.8</v>
      </c>
      <c r="AO21" s="8">
        <v>0.3</v>
      </c>
      <c r="AP21" s="8">
        <v>2</v>
      </c>
      <c r="AQ21" s="8">
        <v>10.3</v>
      </c>
      <c r="AR21" s="8">
        <v>0.5</v>
      </c>
      <c r="AS21" s="8">
        <v>1</v>
      </c>
      <c r="AT21" s="8">
        <v>11.5</v>
      </c>
      <c r="AU21" s="8">
        <v>0</v>
      </c>
      <c r="AV21" s="8">
        <v>0.5</v>
      </c>
      <c r="AW21" s="8">
        <v>6</v>
      </c>
      <c r="AX21" s="8">
        <v>0</v>
      </c>
      <c r="AY21" s="8">
        <v>0.7</v>
      </c>
      <c r="AZ21" s="8">
        <v>3.8</v>
      </c>
      <c r="BA21" s="8">
        <f t="shared" si="0"/>
        <v>8.7999999999999989</v>
      </c>
      <c r="BB21" s="8">
        <f t="shared" si="0"/>
        <v>32.400000000000006</v>
      </c>
      <c r="BC21" s="8">
        <f t="shared" si="0"/>
        <v>214.20000000000005</v>
      </c>
    </row>
    <row r="22" spans="1:55" x14ac:dyDescent="0.25">
      <c r="A22" s="7" t="s">
        <v>95</v>
      </c>
      <c r="B22" s="8">
        <v>0</v>
      </c>
      <c r="C22" s="8">
        <v>0</v>
      </c>
      <c r="D22" s="8">
        <v>8.5</v>
      </c>
      <c r="E22" s="8">
        <v>0</v>
      </c>
      <c r="F22" s="8">
        <v>0.7</v>
      </c>
      <c r="G22" s="8">
        <v>9</v>
      </c>
      <c r="H22" s="8">
        <v>0</v>
      </c>
      <c r="I22" s="8">
        <v>0</v>
      </c>
      <c r="J22" s="8">
        <v>12</v>
      </c>
      <c r="K22" s="8">
        <v>0</v>
      </c>
      <c r="L22" s="8">
        <v>0</v>
      </c>
      <c r="M22" s="8">
        <v>13</v>
      </c>
      <c r="N22" s="8">
        <v>0.8</v>
      </c>
      <c r="O22" s="8">
        <v>0.8</v>
      </c>
      <c r="P22" s="8">
        <v>10</v>
      </c>
      <c r="Q22" s="8">
        <v>0</v>
      </c>
      <c r="R22" s="8">
        <v>0</v>
      </c>
      <c r="S22" s="8">
        <v>5.5</v>
      </c>
      <c r="T22" s="8">
        <v>0</v>
      </c>
      <c r="U22" s="8">
        <v>0</v>
      </c>
      <c r="V22" s="8">
        <v>14</v>
      </c>
      <c r="W22" s="8">
        <v>0</v>
      </c>
      <c r="X22" s="8">
        <v>3</v>
      </c>
      <c r="Y22" s="8">
        <v>13</v>
      </c>
      <c r="Z22" s="8">
        <v>0.1</v>
      </c>
      <c r="AA22" s="8">
        <v>1.3</v>
      </c>
      <c r="AB22" s="8">
        <v>15.6</v>
      </c>
      <c r="AC22" s="8">
        <v>0</v>
      </c>
      <c r="AD22" s="8">
        <v>0.8</v>
      </c>
      <c r="AE22" s="8">
        <v>23.8</v>
      </c>
      <c r="AF22" s="8">
        <v>0</v>
      </c>
      <c r="AG22" s="8">
        <v>1</v>
      </c>
      <c r="AH22" s="8">
        <v>23.8</v>
      </c>
      <c r="AI22" s="8">
        <v>0.4</v>
      </c>
      <c r="AJ22" s="8">
        <v>1.4</v>
      </c>
      <c r="AK22" s="8">
        <v>15</v>
      </c>
      <c r="AL22" s="8">
        <v>0</v>
      </c>
      <c r="AM22" s="8">
        <v>0.8</v>
      </c>
      <c r="AN22" s="8">
        <v>11</v>
      </c>
      <c r="AO22" s="8">
        <v>0</v>
      </c>
      <c r="AP22" s="8">
        <v>1.5</v>
      </c>
      <c r="AQ22" s="8">
        <v>8.8000000000000007</v>
      </c>
      <c r="AR22" s="8">
        <v>0</v>
      </c>
      <c r="AS22" s="8">
        <v>0</v>
      </c>
      <c r="AT22" s="8">
        <v>11.5</v>
      </c>
      <c r="AU22" s="8">
        <v>0</v>
      </c>
      <c r="AV22" s="8">
        <v>0</v>
      </c>
      <c r="AW22" s="8">
        <v>6</v>
      </c>
      <c r="AX22" s="8">
        <v>0</v>
      </c>
      <c r="AY22" s="8">
        <v>0.2</v>
      </c>
      <c r="AZ22" s="8">
        <v>3.7</v>
      </c>
      <c r="BA22" s="8">
        <f t="shared" si="0"/>
        <v>1.3</v>
      </c>
      <c r="BB22" s="8">
        <f t="shared" si="0"/>
        <v>11.5</v>
      </c>
      <c r="BC22" s="8">
        <f t="shared" si="0"/>
        <v>204.2</v>
      </c>
    </row>
    <row r="23" spans="1:55" x14ac:dyDescent="0.25">
      <c r="A23" s="7" t="s">
        <v>96</v>
      </c>
      <c r="B23" s="8">
        <v>0</v>
      </c>
      <c r="C23" s="8">
        <v>0</v>
      </c>
      <c r="D23" s="8">
        <v>8.5</v>
      </c>
      <c r="E23" s="8">
        <v>0</v>
      </c>
      <c r="F23" s="8">
        <v>0</v>
      </c>
      <c r="G23" s="8">
        <v>9</v>
      </c>
      <c r="H23" s="8">
        <v>0</v>
      </c>
      <c r="I23" s="8">
        <v>0</v>
      </c>
      <c r="J23" s="8">
        <v>12</v>
      </c>
      <c r="K23" s="8">
        <v>0</v>
      </c>
      <c r="L23" s="8">
        <v>0</v>
      </c>
      <c r="M23" s="8">
        <v>13</v>
      </c>
      <c r="N23" s="8">
        <v>0</v>
      </c>
      <c r="O23" s="8">
        <v>0</v>
      </c>
      <c r="P23" s="8">
        <v>10</v>
      </c>
      <c r="Q23" s="8">
        <v>0.5</v>
      </c>
      <c r="R23" s="8">
        <v>0</v>
      </c>
      <c r="S23" s="8">
        <v>6</v>
      </c>
      <c r="T23" s="8">
        <v>0</v>
      </c>
      <c r="U23" s="8">
        <v>0</v>
      </c>
      <c r="V23" s="8">
        <v>14</v>
      </c>
      <c r="W23" s="8">
        <v>0</v>
      </c>
      <c r="X23" s="8">
        <v>0</v>
      </c>
      <c r="Y23" s="8">
        <v>13</v>
      </c>
      <c r="Z23" s="8">
        <v>0.2</v>
      </c>
      <c r="AA23" s="8">
        <v>0.3</v>
      </c>
      <c r="AB23" s="8">
        <v>15.5</v>
      </c>
      <c r="AC23" s="8">
        <v>0</v>
      </c>
      <c r="AD23" s="8">
        <v>1</v>
      </c>
      <c r="AE23" s="8">
        <v>22.8</v>
      </c>
      <c r="AF23" s="8">
        <v>0</v>
      </c>
      <c r="AG23" s="8">
        <v>0.3</v>
      </c>
      <c r="AH23" s="8">
        <v>23.5</v>
      </c>
      <c r="AI23" s="8">
        <v>0</v>
      </c>
      <c r="AJ23" s="8">
        <v>0.6</v>
      </c>
      <c r="AK23" s="8">
        <v>14.4</v>
      </c>
      <c r="AL23" s="8">
        <v>0</v>
      </c>
      <c r="AM23" s="8">
        <v>0</v>
      </c>
      <c r="AN23" s="8">
        <v>11</v>
      </c>
      <c r="AO23" s="8">
        <v>0</v>
      </c>
      <c r="AP23" s="8">
        <v>0.3</v>
      </c>
      <c r="AQ23" s="8">
        <v>8.5</v>
      </c>
      <c r="AR23" s="8">
        <v>0</v>
      </c>
      <c r="AS23" s="8">
        <v>0</v>
      </c>
      <c r="AT23" s="8">
        <v>11.5</v>
      </c>
      <c r="AU23" s="8">
        <v>0</v>
      </c>
      <c r="AV23" s="8">
        <v>0.5</v>
      </c>
      <c r="AW23" s="8">
        <v>5.5</v>
      </c>
      <c r="AX23" s="8">
        <v>0</v>
      </c>
      <c r="AY23" s="8">
        <v>0.2</v>
      </c>
      <c r="AZ23" s="8">
        <v>3.5</v>
      </c>
      <c r="BA23" s="8">
        <f t="shared" si="0"/>
        <v>0.7</v>
      </c>
      <c r="BB23" s="8">
        <f t="shared" si="0"/>
        <v>3.2</v>
      </c>
      <c r="BC23" s="8">
        <f t="shared" si="0"/>
        <v>201.70000000000002</v>
      </c>
    </row>
    <row r="24" spans="1:55" x14ac:dyDescent="0.25">
      <c r="A24" s="7" t="s">
        <v>97</v>
      </c>
      <c r="B24" s="8">
        <v>0</v>
      </c>
      <c r="C24" s="8">
        <v>0</v>
      </c>
      <c r="D24" s="8">
        <v>8.5</v>
      </c>
      <c r="E24" s="8">
        <v>0</v>
      </c>
      <c r="F24" s="8">
        <v>0</v>
      </c>
      <c r="G24" s="8">
        <v>9</v>
      </c>
      <c r="H24" s="8">
        <v>0</v>
      </c>
      <c r="I24" s="8">
        <v>0.5</v>
      </c>
      <c r="J24" s="8">
        <v>11.5</v>
      </c>
      <c r="K24" s="8">
        <v>0</v>
      </c>
      <c r="L24" s="8">
        <v>0</v>
      </c>
      <c r="M24" s="8">
        <v>13</v>
      </c>
      <c r="N24" s="8">
        <v>1</v>
      </c>
      <c r="O24" s="8">
        <v>1</v>
      </c>
      <c r="P24" s="8">
        <v>10</v>
      </c>
      <c r="Q24" s="8">
        <v>0</v>
      </c>
      <c r="R24" s="8">
        <v>1.5</v>
      </c>
      <c r="S24" s="8">
        <v>4.5</v>
      </c>
      <c r="T24" s="8">
        <v>1</v>
      </c>
      <c r="U24" s="8">
        <v>2.5</v>
      </c>
      <c r="V24" s="8">
        <v>12.5</v>
      </c>
      <c r="W24" s="8">
        <v>0</v>
      </c>
      <c r="X24" s="8">
        <v>0</v>
      </c>
      <c r="Y24" s="8">
        <v>13</v>
      </c>
      <c r="Z24" s="8">
        <v>0.8</v>
      </c>
      <c r="AA24" s="8">
        <v>1.8</v>
      </c>
      <c r="AB24" s="8">
        <v>14.4</v>
      </c>
      <c r="AC24" s="8">
        <v>0.3</v>
      </c>
      <c r="AD24" s="8">
        <v>1.8</v>
      </c>
      <c r="AE24" s="8">
        <v>21.3</v>
      </c>
      <c r="AF24" s="8">
        <v>0.3</v>
      </c>
      <c r="AG24" s="8">
        <v>2.8</v>
      </c>
      <c r="AH24" s="8">
        <v>21</v>
      </c>
      <c r="AI24" s="8">
        <v>1</v>
      </c>
      <c r="AJ24" s="8">
        <v>1.4</v>
      </c>
      <c r="AK24" s="8">
        <v>14</v>
      </c>
      <c r="AL24" s="8">
        <v>0</v>
      </c>
      <c r="AM24" s="8">
        <v>1.8</v>
      </c>
      <c r="AN24" s="8">
        <v>9.3000000000000007</v>
      </c>
      <c r="AO24" s="8">
        <v>1.3</v>
      </c>
      <c r="AP24" s="8">
        <v>2.2999999999999998</v>
      </c>
      <c r="AQ24" s="8">
        <v>7.5</v>
      </c>
      <c r="AR24" s="8">
        <v>0</v>
      </c>
      <c r="AS24" s="8">
        <v>2</v>
      </c>
      <c r="AT24" s="8">
        <v>9.5</v>
      </c>
      <c r="AU24" s="8">
        <v>0</v>
      </c>
      <c r="AV24" s="8">
        <v>0.5</v>
      </c>
      <c r="AW24" s="8">
        <v>5</v>
      </c>
      <c r="AX24" s="8">
        <v>0</v>
      </c>
      <c r="AY24" s="8">
        <v>0.3</v>
      </c>
      <c r="AZ24" s="8">
        <v>3.2</v>
      </c>
      <c r="BA24" s="8">
        <f t="shared" si="0"/>
        <v>5.6999999999999993</v>
      </c>
      <c r="BB24" s="8">
        <f t="shared" si="0"/>
        <v>20.2</v>
      </c>
      <c r="BC24" s="8">
        <f t="shared" si="0"/>
        <v>187.2</v>
      </c>
    </row>
    <row r="25" spans="1:55" x14ac:dyDescent="0.25">
      <c r="A25" s="7" t="s">
        <v>98</v>
      </c>
      <c r="B25" s="8">
        <v>0</v>
      </c>
      <c r="C25" s="8">
        <v>0</v>
      </c>
      <c r="D25" s="8">
        <v>8.5</v>
      </c>
      <c r="E25" s="8">
        <v>0</v>
      </c>
      <c r="F25" s="8">
        <v>0</v>
      </c>
      <c r="G25" s="8">
        <v>9</v>
      </c>
      <c r="H25" s="8">
        <v>0</v>
      </c>
      <c r="I25" s="8">
        <v>3.5</v>
      </c>
      <c r="J25" s="8">
        <v>8</v>
      </c>
      <c r="K25" s="8">
        <v>0</v>
      </c>
      <c r="L25" s="8">
        <v>0</v>
      </c>
      <c r="M25" s="8">
        <v>13</v>
      </c>
      <c r="N25" s="8">
        <v>0</v>
      </c>
      <c r="O25" s="8">
        <v>1</v>
      </c>
      <c r="P25" s="8">
        <v>9</v>
      </c>
      <c r="Q25" s="8">
        <v>0</v>
      </c>
      <c r="R25" s="8">
        <v>0</v>
      </c>
      <c r="S25" s="8">
        <v>4.5</v>
      </c>
      <c r="T25" s="8">
        <v>0</v>
      </c>
      <c r="U25" s="8">
        <v>1</v>
      </c>
      <c r="V25" s="8">
        <v>11.5</v>
      </c>
      <c r="W25" s="8">
        <v>0</v>
      </c>
      <c r="X25" s="8">
        <v>1</v>
      </c>
      <c r="Y25" s="8">
        <v>12</v>
      </c>
      <c r="Z25" s="8">
        <v>0</v>
      </c>
      <c r="AA25" s="8">
        <v>1.4</v>
      </c>
      <c r="AB25" s="8">
        <v>13</v>
      </c>
      <c r="AC25" s="8">
        <v>0.3</v>
      </c>
      <c r="AD25" s="8">
        <v>0.5</v>
      </c>
      <c r="AE25" s="8">
        <v>21</v>
      </c>
      <c r="AF25" s="8">
        <v>0</v>
      </c>
      <c r="AG25" s="8">
        <v>0.5</v>
      </c>
      <c r="AH25" s="8">
        <v>20.5</v>
      </c>
      <c r="AI25" s="8">
        <v>0</v>
      </c>
      <c r="AJ25" s="8">
        <v>0.8</v>
      </c>
      <c r="AK25" s="8">
        <v>13.2</v>
      </c>
      <c r="AL25" s="8">
        <v>0</v>
      </c>
      <c r="AM25" s="8">
        <v>1</v>
      </c>
      <c r="AN25" s="8">
        <v>8.3000000000000007</v>
      </c>
      <c r="AO25" s="8">
        <v>0.5</v>
      </c>
      <c r="AP25" s="8">
        <v>0.5</v>
      </c>
      <c r="AQ25" s="8">
        <v>7.5</v>
      </c>
      <c r="AR25" s="8">
        <v>0</v>
      </c>
      <c r="AS25" s="8">
        <v>0.5</v>
      </c>
      <c r="AT25" s="8">
        <v>9</v>
      </c>
      <c r="AU25" s="8">
        <v>0</v>
      </c>
      <c r="AV25" s="8">
        <v>0.5</v>
      </c>
      <c r="AW25" s="8">
        <v>4.5</v>
      </c>
      <c r="AX25" s="8">
        <v>0</v>
      </c>
      <c r="AY25" s="8">
        <v>0</v>
      </c>
      <c r="AZ25" s="8">
        <v>3.2</v>
      </c>
      <c r="BA25" s="8">
        <f t="shared" si="0"/>
        <v>0.8</v>
      </c>
      <c r="BB25" s="8">
        <f t="shared" si="0"/>
        <v>12.200000000000001</v>
      </c>
      <c r="BC25" s="8">
        <f t="shared" si="0"/>
        <v>175.7</v>
      </c>
    </row>
    <row r="26" spans="1:55" x14ac:dyDescent="0.25">
      <c r="A26" s="7" t="s">
        <v>99</v>
      </c>
      <c r="B26" s="8">
        <v>0</v>
      </c>
      <c r="C26" s="8">
        <v>0.5</v>
      </c>
      <c r="D26" s="8">
        <v>8</v>
      </c>
      <c r="E26" s="8">
        <v>1.3</v>
      </c>
      <c r="F26" s="8">
        <v>0</v>
      </c>
      <c r="G26" s="8">
        <v>10.3</v>
      </c>
      <c r="H26" s="8">
        <v>1</v>
      </c>
      <c r="I26" s="8">
        <v>0</v>
      </c>
      <c r="J26" s="8">
        <v>9</v>
      </c>
      <c r="K26" s="8">
        <v>2</v>
      </c>
      <c r="L26" s="8">
        <v>2</v>
      </c>
      <c r="M26" s="8">
        <v>13</v>
      </c>
      <c r="N26" s="8">
        <v>0.8</v>
      </c>
      <c r="O26" s="8">
        <v>0.3</v>
      </c>
      <c r="P26" s="8">
        <v>9.5</v>
      </c>
      <c r="Q26" s="8">
        <v>0.5</v>
      </c>
      <c r="R26" s="8">
        <v>0</v>
      </c>
      <c r="S26" s="8">
        <v>5</v>
      </c>
      <c r="T26" s="8">
        <v>1</v>
      </c>
      <c r="U26" s="8">
        <v>0</v>
      </c>
      <c r="V26" s="8">
        <v>12.5</v>
      </c>
      <c r="W26" s="8">
        <v>0</v>
      </c>
      <c r="X26" s="8">
        <v>0</v>
      </c>
      <c r="Y26" s="8">
        <v>12</v>
      </c>
      <c r="Z26" s="8">
        <v>0.7</v>
      </c>
      <c r="AA26" s="8">
        <v>0.7</v>
      </c>
      <c r="AB26" s="8">
        <v>13</v>
      </c>
      <c r="AC26" s="8">
        <v>0.3</v>
      </c>
      <c r="AD26" s="8">
        <v>2</v>
      </c>
      <c r="AE26" s="8">
        <v>19.3</v>
      </c>
      <c r="AF26" s="8">
        <v>0.5</v>
      </c>
      <c r="AG26" s="8">
        <v>0.5</v>
      </c>
      <c r="AH26" s="8">
        <v>20.5</v>
      </c>
      <c r="AI26" s="8">
        <v>1</v>
      </c>
      <c r="AJ26" s="8">
        <v>1.2</v>
      </c>
      <c r="AK26" s="8">
        <v>13</v>
      </c>
      <c r="AL26" s="8">
        <v>0.5</v>
      </c>
      <c r="AM26" s="8">
        <v>0.5</v>
      </c>
      <c r="AN26" s="8">
        <v>8.3000000000000007</v>
      </c>
      <c r="AO26" s="8">
        <v>0.8</v>
      </c>
      <c r="AP26" s="8">
        <v>0.8</v>
      </c>
      <c r="AQ26" s="8">
        <v>7.5</v>
      </c>
      <c r="AR26" s="8">
        <v>0.5</v>
      </c>
      <c r="AS26" s="8">
        <v>2.5</v>
      </c>
      <c r="AT26" s="8">
        <v>7</v>
      </c>
      <c r="AU26" s="8">
        <v>0</v>
      </c>
      <c r="AV26" s="8">
        <v>0</v>
      </c>
      <c r="AW26" s="8">
        <v>4.5</v>
      </c>
      <c r="AX26" s="8">
        <v>0</v>
      </c>
      <c r="AY26" s="8">
        <v>0.2</v>
      </c>
      <c r="AZ26" s="8">
        <v>3</v>
      </c>
      <c r="BA26" s="8">
        <f t="shared" si="0"/>
        <v>10.9</v>
      </c>
      <c r="BB26" s="8">
        <f t="shared" si="0"/>
        <v>11.2</v>
      </c>
      <c r="BC26" s="8">
        <f t="shared" si="0"/>
        <v>175.4</v>
      </c>
    </row>
    <row r="27" spans="1:55" x14ac:dyDescent="0.25">
      <c r="A27" s="7" t="s">
        <v>100</v>
      </c>
      <c r="B27" s="8">
        <v>0</v>
      </c>
      <c r="C27" s="8">
        <v>2</v>
      </c>
      <c r="D27" s="8">
        <v>6</v>
      </c>
      <c r="E27" s="8">
        <v>0.3</v>
      </c>
      <c r="F27" s="8">
        <v>1.7</v>
      </c>
      <c r="G27" s="8">
        <v>9</v>
      </c>
      <c r="H27" s="8">
        <v>0</v>
      </c>
      <c r="I27" s="8">
        <v>0</v>
      </c>
      <c r="J27" s="8">
        <v>9</v>
      </c>
      <c r="K27" s="8">
        <v>1</v>
      </c>
      <c r="L27" s="8">
        <v>0</v>
      </c>
      <c r="M27" s="8">
        <v>14</v>
      </c>
      <c r="N27" s="8">
        <v>0</v>
      </c>
      <c r="O27" s="8">
        <v>0</v>
      </c>
      <c r="P27" s="8">
        <v>9.5</v>
      </c>
      <c r="Q27" s="8">
        <v>0</v>
      </c>
      <c r="R27" s="8">
        <v>0</v>
      </c>
      <c r="S27" s="8">
        <v>5</v>
      </c>
      <c r="T27" s="8">
        <v>0</v>
      </c>
      <c r="U27" s="8">
        <v>0.5</v>
      </c>
      <c r="V27" s="8">
        <v>12</v>
      </c>
      <c r="W27" s="8">
        <v>0</v>
      </c>
      <c r="X27" s="8">
        <v>0</v>
      </c>
      <c r="Y27" s="8">
        <v>12</v>
      </c>
      <c r="Z27" s="8">
        <v>0.3</v>
      </c>
      <c r="AA27" s="8">
        <v>0.7</v>
      </c>
      <c r="AB27" s="8">
        <v>12.6</v>
      </c>
      <c r="AC27" s="8">
        <v>0.3</v>
      </c>
      <c r="AD27" s="8">
        <v>0</v>
      </c>
      <c r="AE27" s="8">
        <v>19.5</v>
      </c>
      <c r="AF27" s="8">
        <v>0.3</v>
      </c>
      <c r="AG27" s="8">
        <v>1.3</v>
      </c>
      <c r="AH27" s="8">
        <v>19.5</v>
      </c>
      <c r="AI27" s="8">
        <v>0.6</v>
      </c>
      <c r="AJ27" s="8">
        <v>0.6</v>
      </c>
      <c r="AK27" s="8">
        <v>13</v>
      </c>
      <c r="AL27" s="8">
        <v>0.3</v>
      </c>
      <c r="AM27" s="8">
        <v>1</v>
      </c>
      <c r="AN27" s="8">
        <v>7.5</v>
      </c>
      <c r="AO27" s="8">
        <v>0</v>
      </c>
      <c r="AP27" s="8">
        <v>0.8</v>
      </c>
      <c r="AQ27" s="8">
        <v>6.8</v>
      </c>
      <c r="AR27" s="8">
        <v>0</v>
      </c>
      <c r="AS27" s="8">
        <v>0</v>
      </c>
      <c r="AT27" s="8">
        <v>7</v>
      </c>
      <c r="AU27" s="8">
        <v>0</v>
      </c>
      <c r="AV27" s="8">
        <v>0</v>
      </c>
      <c r="AW27" s="8">
        <v>4.5</v>
      </c>
      <c r="AX27" s="8">
        <v>0</v>
      </c>
      <c r="AY27" s="8">
        <v>0.3</v>
      </c>
      <c r="AZ27" s="8">
        <v>2.7</v>
      </c>
      <c r="BA27" s="8">
        <f t="shared" si="0"/>
        <v>3.1</v>
      </c>
      <c r="BB27" s="8">
        <f t="shared" si="0"/>
        <v>8.9</v>
      </c>
      <c r="BC27" s="8">
        <f t="shared" si="0"/>
        <v>169.6</v>
      </c>
    </row>
    <row r="28" spans="1:55" x14ac:dyDescent="0.25">
      <c r="A28" s="7" t="s">
        <v>101</v>
      </c>
      <c r="B28" s="8">
        <v>0</v>
      </c>
      <c r="C28" s="8">
        <v>1</v>
      </c>
      <c r="D28" s="8">
        <v>5</v>
      </c>
      <c r="E28" s="8">
        <v>0</v>
      </c>
      <c r="F28" s="8">
        <v>0</v>
      </c>
      <c r="G28" s="8">
        <v>9</v>
      </c>
      <c r="H28" s="8">
        <v>0</v>
      </c>
      <c r="I28" s="8">
        <v>0.5</v>
      </c>
      <c r="J28" s="8">
        <v>8.5</v>
      </c>
      <c r="K28" s="8">
        <v>0</v>
      </c>
      <c r="L28" s="8">
        <v>0</v>
      </c>
      <c r="M28" s="8">
        <v>14</v>
      </c>
      <c r="N28" s="8">
        <v>0.5</v>
      </c>
      <c r="O28" s="8">
        <v>0.5</v>
      </c>
      <c r="P28" s="8">
        <v>9.5</v>
      </c>
      <c r="Q28" s="8">
        <v>0</v>
      </c>
      <c r="R28" s="8">
        <v>0.5</v>
      </c>
      <c r="S28" s="8">
        <v>4.5</v>
      </c>
      <c r="T28" s="8">
        <v>0</v>
      </c>
      <c r="U28" s="8">
        <v>1.5</v>
      </c>
      <c r="V28" s="8">
        <v>10.5</v>
      </c>
      <c r="W28" s="8">
        <v>0</v>
      </c>
      <c r="X28" s="8">
        <v>3</v>
      </c>
      <c r="Y28" s="8">
        <v>9</v>
      </c>
      <c r="Z28" s="8">
        <v>1.3</v>
      </c>
      <c r="AA28" s="8">
        <v>1.1000000000000001</v>
      </c>
      <c r="AB28" s="8">
        <v>12.8</v>
      </c>
      <c r="AC28" s="8">
        <v>0.5</v>
      </c>
      <c r="AD28" s="8">
        <v>1</v>
      </c>
      <c r="AE28" s="8">
        <v>19</v>
      </c>
      <c r="AF28" s="8">
        <v>0.5</v>
      </c>
      <c r="AG28" s="8">
        <v>1</v>
      </c>
      <c r="AH28" s="8">
        <v>19</v>
      </c>
      <c r="AI28" s="8">
        <v>0.6</v>
      </c>
      <c r="AJ28" s="8">
        <v>0.4</v>
      </c>
      <c r="AK28" s="8">
        <v>13.2</v>
      </c>
      <c r="AL28" s="8">
        <v>0</v>
      </c>
      <c r="AM28" s="8">
        <v>0.8</v>
      </c>
      <c r="AN28" s="8">
        <v>6.8</v>
      </c>
      <c r="AO28" s="8">
        <v>0.5</v>
      </c>
      <c r="AP28" s="8">
        <v>0.5</v>
      </c>
      <c r="AQ28" s="8">
        <v>6.8</v>
      </c>
      <c r="AR28" s="8">
        <v>1</v>
      </c>
      <c r="AS28" s="8">
        <v>1.5</v>
      </c>
      <c r="AT28" s="8">
        <v>6.5</v>
      </c>
      <c r="AU28" s="8">
        <v>0</v>
      </c>
      <c r="AV28" s="8">
        <v>0</v>
      </c>
      <c r="AW28" s="8">
        <v>4.5</v>
      </c>
      <c r="AX28" s="8">
        <v>0</v>
      </c>
      <c r="AY28" s="8">
        <v>0.3</v>
      </c>
      <c r="AZ28" s="8">
        <v>2.2999999999999998</v>
      </c>
      <c r="BA28" s="8">
        <f t="shared" si="0"/>
        <v>4.9000000000000004</v>
      </c>
      <c r="BB28" s="8">
        <f t="shared" si="0"/>
        <v>13.600000000000001</v>
      </c>
      <c r="BC28" s="8">
        <f t="shared" si="0"/>
        <v>160.90000000000003</v>
      </c>
    </row>
    <row r="29" spans="1:55" x14ac:dyDescent="0.25">
      <c r="A29" s="7" t="s">
        <v>102</v>
      </c>
      <c r="B29" s="8">
        <v>0</v>
      </c>
      <c r="C29" s="8">
        <v>0</v>
      </c>
      <c r="D29" s="8">
        <v>5</v>
      </c>
      <c r="E29" s="8">
        <v>0</v>
      </c>
      <c r="F29" s="8">
        <v>0.3</v>
      </c>
      <c r="G29" s="8">
        <v>8.6999999999999993</v>
      </c>
      <c r="H29" s="8">
        <v>0</v>
      </c>
      <c r="I29" s="8">
        <v>0</v>
      </c>
      <c r="J29" s="8">
        <v>8.5</v>
      </c>
      <c r="K29" s="8">
        <v>1</v>
      </c>
      <c r="L29" s="8">
        <v>1</v>
      </c>
      <c r="M29" s="8">
        <v>14</v>
      </c>
      <c r="N29" s="8">
        <v>0.3</v>
      </c>
      <c r="O29" s="8">
        <v>0.8</v>
      </c>
      <c r="P29" s="8">
        <v>9</v>
      </c>
      <c r="Q29" s="8">
        <v>3.5</v>
      </c>
      <c r="R29" s="8">
        <v>0</v>
      </c>
      <c r="S29" s="8">
        <v>8</v>
      </c>
      <c r="T29" s="8">
        <v>1.5</v>
      </c>
      <c r="U29" s="8">
        <v>2.5</v>
      </c>
      <c r="V29" s="8">
        <v>9.5</v>
      </c>
      <c r="W29" s="8">
        <v>0</v>
      </c>
      <c r="X29" s="8">
        <v>0</v>
      </c>
      <c r="Y29" s="8">
        <v>9</v>
      </c>
      <c r="Z29" s="8">
        <v>0.4</v>
      </c>
      <c r="AA29" s="8">
        <v>1.2</v>
      </c>
      <c r="AB29" s="8">
        <v>12</v>
      </c>
      <c r="AC29" s="8">
        <v>0</v>
      </c>
      <c r="AD29" s="8">
        <v>0</v>
      </c>
      <c r="AE29" s="8">
        <v>19</v>
      </c>
      <c r="AF29" s="8">
        <v>0</v>
      </c>
      <c r="AG29" s="8">
        <v>0</v>
      </c>
      <c r="AH29" s="8">
        <v>19</v>
      </c>
      <c r="AI29" s="8">
        <v>0.2</v>
      </c>
      <c r="AJ29" s="8">
        <v>0.8</v>
      </c>
      <c r="AK29" s="8">
        <v>12.6</v>
      </c>
      <c r="AL29" s="8">
        <v>0.3</v>
      </c>
      <c r="AM29" s="8">
        <v>0.8</v>
      </c>
      <c r="AN29" s="8">
        <v>6.3</v>
      </c>
      <c r="AO29" s="8">
        <v>0</v>
      </c>
      <c r="AP29" s="8">
        <v>0.3</v>
      </c>
      <c r="AQ29" s="8">
        <v>6.5</v>
      </c>
      <c r="AR29" s="8">
        <v>0</v>
      </c>
      <c r="AS29" s="8">
        <v>0</v>
      </c>
      <c r="AT29" s="8">
        <v>6.5</v>
      </c>
      <c r="AU29" s="8">
        <v>0</v>
      </c>
      <c r="AV29" s="8">
        <v>0</v>
      </c>
      <c r="AW29" s="8">
        <v>4.5</v>
      </c>
      <c r="AX29" s="8">
        <v>0</v>
      </c>
      <c r="AY29" s="8">
        <v>0</v>
      </c>
      <c r="AZ29" s="8">
        <v>2.2999999999999998</v>
      </c>
      <c r="BA29" s="8">
        <f t="shared" ref="BA29:BC48" si="1">SUMIF($B$8:$AZ$8,BA$8,$B29:$AZ29)</f>
        <v>7.2</v>
      </c>
      <c r="BB29" s="8">
        <f t="shared" si="1"/>
        <v>7.6999999999999993</v>
      </c>
      <c r="BC29" s="8">
        <f t="shared" si="1"/>
        <v>160.40000000000003</v>
      </c>
    </row>
    <row r="30" spans="1:55" x14ac:dyDescent="0.25">
      <c r="A30" s="7" t="s">
        <v>103</v>
      </c>
      <c r="B30" s="8">
        <v>0</v>
      </c>
      <c r="C30" s="8">
        <v>0</v>
      </c>
      <c r="D30" s="8">
        <v>5</v>
      </c>
      <c r="E30" s="8">
        <v>0</v>
      </c>
      <c r="F30" s="8">
        <v>0</v>
      </c>
      <c r="G30" s="8">
        <v>8.6999999999999993</v>
      </c>
      <c r="H30" s="8">
        <v>0.5</v>
      </c>
      <c r="I30" s="8">
        <v>0.5</v>
      </c>
      <c r="J30" s="8">
        <v>8.5</v>
      </c>
      <c r="K30" s="8">
        <v>3</v>
      </c>
      <c r="L30" s="8">
        <v>0</v>
      </c>
      <c r="M30" s="8">
        <v>17</v>
      </c>
      <c r="N30" s="8">
        <v>0.3</v>
      </c>
      <c r="O30" s="8">
        <v>0.3</v>
      </c>
      <c r="P30" s="8">
        <v>9</v>
      </c>
      <c r="Q30" s="8">
        <v>0</v>
      </c>
      <c r="R30" s="8">
        <v>0</v>
      </c>
      <c r="S30" s="8">
        <v>8</v>
      </c>
      <c r="T30" s="8">
        <v>0</v>
      </c>
      <c r="U30" s="8">
        <v>0.5</v>
      </c>
      <c r="V30" s="8">
        <v>9</v>
      </c>
      <c r="W30" s="8">
        <v>0</v>
      </c>
      <c r="X30" s="8">
        <v>0</v>
      </c>
      <c r="Y30" s="8">
        <v>9</v>
      </c>
      <c r="Z30" s="8">
        <v>0.4</v>
      </c>
      <c r="AA30" s="8">
        <v>0.8</v>
      </c>
      <c r="AB30" s="8">
        <v>11.6</v>
      </c>
      <c r="AC30" s="8">
        <v>0.5</v>
      </c>
      <c r="AD30" s="8">
        <v>0.8</v>
      </c>
      <c r="AE30" s="8">
        <v>18.8</v>
      </c>
      <c r="AF30" s="8">
        <v>0.3</v>
      </c>
      <c r="AG30" s="8">
        <v>0.8</v>
      </c>
      <c r="AH30" s="8">
        <v>18.5</v>
      </c>
      <c r="AI30" s="8">
        <v>0.4</v>
      </c>
      <c r="AJ30" s="8">
        <v>0.2</v>
      </c>
      <c r="AK30" s="8">
        <v>12.8</v>
      </c>
      <c r="AL30" s="8">
        <v>0.3</v>
      </c>
      <c r="AM30" s="8">
        <v>0</v>
      </c>
      <c r="AN30" s="8">
        <v>6.5</v>
      </c>
      <c r="AO30" s="8">
        <v>0</v>
      </c>
      <c r="AP30" s="8">
        <v>0</v>
      </c>
      <c r="AQ30" s="8">
        <v>6.5</v>
      </c>
      <c r="AR30" s="8">
        <v>0</v>
      </c>
      <c r="AS30" s="8">
        <v>0</v>
      </c>
      <c r="AT30" s="8">
        <v>6.5</v>
      </c>
      <c r="AU30" s="8">
        <v>0</v>
      </c>
      <c r="AV30" s="8">
        <v>0</v>
      </c>
      <c r="AW30" s="8">
        <v>4.5</v>
      </c>
      <c r="AX30" s="8">
        <v>0</v>
      </c>
      <c r="AY30" s="8">
        <v>0</v>
      </c>
      <c r="AZ30" s="8">
        <v>2.2999999999999998</v>
      </c>
      <c r="BA30" s="8">
        <f t="shared" si="1"/>
        <v>5.7</v>
      </c>
      <c r="BB30" s="8">
        <f t="shared" si="1"/>
        <v>3.9000000000000004</v>
      </c>
      <c r="BC30" s="8">
        <f t="shared" si="1"/>
        <v>162.20000000000002</v>
      </c>
    </row>
    <row r="31" spans="1:55" x14ac:dyDescent="0.25">
      <c r="A31" s="7" t="s">
        <v>104</v>
      </c>
      <c r="B31" s="8">
        <v>0</v>
      </c>
      <c r="C31" s="8">
        <v>0</v>
      </c>
      <c r="D31" s="8">
        <v>5</v>
      </c>
      <c r="E31" s="8">
        <v>0</v>
      </c>
      <c r="F31" s="8">
        <v>0</v>
      </c>
      <c r="G31" s="8">
        <v>8.6999999999999993</v>
      </c>
      <c r="H31" s="8">
        <v>0</v>
      </c>
      <c r="I31" s="8">
        <v>0</v>
      </c>
      <c r="J31" s="8">
        <v>8.5</v>
      </c>
      <c r="K31" s="8">
        <v>0</v>
      </c>
      <c r="L31" s="8">
        <v>0</v>
      </c>
      <c r="M31" s="8">
        <v>17</v>
      </c>
      <c r="N31" s="8">
        <v>0</v>
      </c>
      <c r="O31" s="8">
        <v>0</v>
      </c>
      <c r="P31" s="8">
        <v>9</v>
      </c>
      <c r="Q31" s="8">
        <v>0</v>
      </c>
      <c r="R31" s="8">
        <v>0</v>
      </c>
      <c r="S31" s="8">
        <v>8</v>
      </c>
      <c r="T31" s="8">
        <v>0</v>
      </c>
      <c r="U31" s="8">
        <v>0</v>
      </c>
      <c r="V31" s="8">
        <v>9</v>
      </c>
      <c r="W31" s="8">
        <v>0</v>
      </c>
      <c r="X31" s="8">
        <v>0</v>
      </c>
      <c r="Y31" s="8">
        <v>9</v>
      </c>
      <c r="Z31" s="8">
        <v>0</v>
      </c>
      <c r="AA31" s="8">
        <v>0</v>
      </c>
      <c r="AB31" s="8">
        <v>11.6</v>
      </c>
      <c r="AC31" s="8">
        <v>0</v>
      </c>
      <c r="AD31" s="8">
        <v>0.5</v>
      </c>
      <c r="AE31" s="8">
        <v>18.3</v>
      </c>
      <c r="AF31" s="8">
        <v>0.5</v>
      </c>
      <c r="AG31" s="8">
        <v>0</v>
      </c>
      <c r="AH31" s="8">
        <v>19</v>
      </c>
      <c r="AI31" s="8">
        <v>0.2</v>
      </c>
      <c r="AJ31" s="8">
        <v>0.4</v>
      </c>
      <c r="AK31" s="8">
        <v>12.6</v>
      </c>
      <c r="AL31" s="8">
        <v>0</v>
      </c>
      <c r="AM31" s="8">
        <v>0.5</v>
      </c>
      <c r="AN31" s="8">
        <v>6</v>
      </c>
      <c r="AO31" s="8">
        <v>0</v>
      </c>
      <c r="AP31" s="8">
        <v>0</v>
      </c>
      <c r="AQ31" s="8">
        <v>6.5</v>
      </c>
      <c r="AR31" s="8">
        <v>0</v>
      </c>
      <c r="AS31" s="8">
        <v>0</v>
      </c>
      <c r="AT31" s="8">
        <v>6.5</v>
      </c>
      <c r="AU31" s="8">
        <v>0</v>
      </c>
      <c r="AV31" s="8">
        <v>0.5</v>
      </c>
      <c r="AW31" s="8">
        <v>4</v>
      </c>
      <c r="AX31" s="8">
        <v>0</v>
      </c>
      <c r="AY31" s="8">
        <v>0</v>
      </c>
      <c r="AZ31" s="8">
        <v>2.2999999999999998</v>
      </c>
      <c r="BA31" s="8">
        <f t="shared" si="1"/>
        <v>0.7</v>
      </c>
      <c r="BB31" s="8">
        <f t="shared" si="1"/>
        <v>1.9</v>
      </c>
      <c r="BC31" s="8">
        <f t="shared" si="1"/>
        <v>161</v>
      </c>
    </row>
    <row r="32" spans="1:55" x14ac:dyDescent="0.25">
      <c r="A32" s="7" t="s">
        <v>105</v>
      </c>
      <c r="B32" s="8">
        <v>0</v>
      </c>
      <c r="C32" s="8">
        <v>0</v>
      </c>
      <c r="D32" s="8">
        <v>5</v>
      </c>
      <c r="E32" s="8">
        <v>0</v>
      </c>
      <c r="F32" s="8">
        <v>0</v>
      </c>
      <c r="G32" s="8">
        <v>8.6999999999999993</v>
      </c>
      <c r="H32" s="8">
        <v>0</v>
      </c>
      <c r="I32" s="8">
        <v>0</v>
      </c>
      <c r="J32" s="8">
        <v>8.5</v>
      </c>
      <c r="K32" s="8">
        <v>0</v>
      </c>
      <c r="L32" s="8">
        <v>0</v>
      </c>
      <c r="M32" s="8">
        <v>17</v>
      </c>
      <c r="N32" s="8">
        <v>0</v>
      </c>
      <c r="O32" s="8">
        <v>0</v>
      </c>
      <c r="P32" s="8">
        <v>9</v>
      </c>
      <c r="Q32" s="8">
        <v>0.5</v>
      </c>
      <c r="R32" s="8">
        <v>0</v>
      </c>
      <c r="S32" s="8">
        <v>8.5</v>
      </c>
      <c r="T32" s="8">
        <v>0</v>
      </c>
      <c r="U32" s="8">
        <v>0.5</v>
      </c>
      <c r="V32" s="8">
        <v>8.5</v>
      </c>
      <c r="W32" s="8">
        <v>0</v>
      </c>
      <c r="X32" s="8">
        <v>0</v>
      </c>
      <c r="Y32" s="8">
        <v>9</v>
      </c>
      <c r="Z32" s="8">
        <v>0.3</v>
      </c>
      <c r="AA32" s="8">
        <v>0.2</v>
      </c>
      <c r="AB32" s="8">
        <v>11.8</v>
      </c>
      <c r="AC32" s="8">
        <v>0.5</v>
      </c>
      <c r="AD32" s="8">
        <v>0.8</v>
      </c>
      <c r="AE32" s="8">
        <v>18</v>
      </c>
      <c r="AF32" s="8">
        <v>0</v>
      </c>
      <c r="AG32" s="8">
        <v>0.8</v>
      </c>
      <c r="AH32" s="8">
        <v>18.3</v>
      </c>
      <c r="AI32" s="8">
        <v>0.2</v>
      </c>
      <c r="AJ32" s="8">
        <v>0.2</v>
      </c>
      <c r="AK32" s="8">
        <v>12.6</v>
      </c>
      <c r="AL32" s="8">
        <v>0.5</v>
      </c>
      <c r="AM32" s="8">
        <v>0</v>
      </c>
      <c r="AN32" s="8">
        <v>6.5</v>
      </c>
      <c r="AO32" s="8">
        <v>0</v>
      </c>
      <c r="AP32" s="8">
        <v>0.5</v>
      </c>
      <c r="AQ32" s="8">
        <v>6</v>
      </c>
      <c r="AR32" s="8">
        <v>0</v>
      </c>
      <c r="AS32" s="8">
        <v>0</v>
      </c>
      <c r="AT32" s="8">
        <v>6.5</v>
      </c>
      <c r="AU32" s="8">
        <v>0</v>
      </c>
      <c r="AV32" s="8">
        <v>0</v>
      </c>
      <c r="AW32" s="8">
        <v>4</v>
      </c>
      <c r="AX32" s="8">
        <v>0</v>
      </c>
      <c r="AY32" s="8">
        <v>0.5</v>
      </c>
      <c r="AZ32" s="8">
        <v>1.8</v>
      </c>
      <c r="BA32" s="8">
        <f t="shared" si="1"/>
        <v>2</v>
      </c>
      <c r="BB32" s="8">
        <f t="shared" si="1"/>
        <v>3.5</v>
      </c>
      <c r="BC32" s="8">
        <f t="shared" si="1"/>
        <v>159.70000000000002</v>
      </c>
    </row>
    <row r="33" spans="1:55" x14ac:dyDescent="0.25">
      <c r="A33" s="7" t="s">
        <v>106</v>
      </c>
      <c r="B33" s="8">
        <v>0</v>
      </c>
      <c r="C33" s="8">
        <v>0.5</v>
      </c>
      <c r="D33" s="8">
        <v>4.5</v>
      </c>
      <c r="E33" s="8">
        <v>0</v>
      </c>
      <c r="F33" s="8">
        <v>0</v>
      </c>
      <c r="G33" s="8">
        <v>8.6999999999999993</v>
      </c>
      <c r="H33" s="8">
        <v>0</v>
      </c>
      <c r="I33" s="8">
        <v>0</v>
      </c>
      <c r="J33" s="8">
        <v>8.5</v>
      </c>
      <c r="K33" s="8">
        <v>0</v>
      </c>
      <c r="L33" s="8">
        <v>0</v>
      </c>
      <c r="M33" s="8">
        <v>17</v>
      </c>
      <c r="N33" s="8">
        <v>0.5</v>
      </c>
      <c r="O33" s="8">
        <v>0.8</v>
      </c>
      <c r="P33" s="8">
        <v>8.8000000000000007</v>
      </c>
      <c r="Q33" s="8">
        <v>0</v>
      </c>
      <c r="R33" s="8">
        <v>0</v>
      </c>
      <c r="S33" s="8">
        <v>8.5</v>
      </c>
      <c r="T33" s="8">
        <v>0.5</v>
      </c>
      <c r="U33" s="8">
        <v>0.5</v>
      </c>
      <c r="V33" s="8">
        <v>8.5</v>
      </c>
      <c r="W33" s="8">
        <v>2</v>
      </c>
      <c r="X33" s="8">
        <v>1</v>
      </c>
      <c r="Y33" s="8">
        <v>10</v>
      </c>
      <c r="Z33" s="8">
        <v>0.8</v>
      </c>
      <c r="AA33" s="8">
        <v>0.3</v>
      </c>
      <c r="AB33" s="8">
        <v>12.2</v>
      </c>
      <c r="AC33" s="8">
        <v>0.3</v>
      </c>
      <c r="AD33" s="8">
        <v>1</v>
      </c>
      <c r="AE33" s="8">
        <v>17.3</v>
      </c>
      <c r="AF33" s="8">
        <v>0.3</v>
      </c>
      <c r="AG33" s="8">
        <v>0.8</v>
      </c>
      <c r="AH33" s="8">
        <v>17.8</v>
      </c>
      <c r="AI33" s="8">
        <v>0.8</v>
      </c>
      <c r="AJ33" s="8">
        <v>1.2</v>
      </c>
      <c r="AK33" s="8">
        <v>12.2</v>
      </c>
      <c r="AL33" s="8">
        <v>0</v>
      </c>
      <c r="AM33" s="8">
        <v>0.5</v>
      </c>
      <c r="AN33" s="8">
        <v>6</v>
      </c>
      <c r="AO33" s="8">
        <v>0</v>
      </c>
      <c r="AP33" s="8">
        <v>0.8</v>
      </c>
      <c r="AQ33" s="8">
        <v>5.3</v>
      </c>
      <c r="AR33" s="8">
        <v>0.5</v>
      </c>
      <c r="AS33" s="8">
        <v>0.5</v>
      </c>
      <c r="AT33" s="8">
        <v>6.5</v>
      </c>
      <c r="AU33" s="8">
        <v>0.5</v>
      </c>
      <c r="AV33" s="8">
        <v>0</v>
      </c>
      <c r="AW33" s="8">
        <v>4.5</v>
      </c>
      <c r="AX33" s="8">
        <v>0</v>
      </c>
      <c r="AY33" s="8">
        <v>0</v>
      </c>
      <c r="AZ33" s="8">
        <v>1.8</v>
      </c>
      <c r="BA33" s="8">
        <f t="shared" si="1"/>
        <v>6.1999999999999993</v>
      </c>
      <c r="BB33" s="8">
        <f t="shared" si="1"/>
        <v>7.8999999999999995</v>
      </c>
      <c r="BC33" s="8">
        <f t="shared" si="1"/>
        <v>158.10000000000002</v>
      </c>
    </row>
    <row r="34" spans="1:55" x14ac:dyDescent="0.25">
      <c r="A34" s="7" t="s">
        <v>107</v>
      </c>
      <c r="B34" s="8">
        <v>0</v>
      </c>
      <c r="C34" s="8">
        <v>0</v>
      </c>
      <c r="D34" s="8">
        <v>4.5</v>
      </c>
      <c r="E34" s="8">
        <v>0</v>
      </c>
      <c r="F34" s="8">
        <v>0</v>
      </c>
      <c r="G34" s="8">
        <v>8.6999999999999993</v>
      </c>
      <c r="H34" s="8">
        <v>0</v>
      </c>
      <c r="I34" s="8">
        <v>0</v>
      </c>
      <c r="J34" s="8">
        <v>8.5</v>
      </c>
      <c r="K34" s="8">
        <v>0</v>
      </c>
      <c r="L34" s="8">
        <v>2</v>
      </c>
      <c r="M34" s="8">
        <v>15</v>
      </c>
      <c r="N34" s="8">
        <v>0</v>
      </c>
      <c r="O34" s="8">
        <v>0</v>
      </c>
      <c r="P34" s="8">
        <v>8.8000000000000007</v>
      </c>
      <c r="Q34" s="8">
        <v>0</v>
      </c>
      <c r="R34" s="8">
        <v>0</v>
      </c>
      <c r="S34" s="8">
        <v>8.5</v>
      </c>
      <c r="T34" s="8">
        <v>0</v>
      </c>
      <c r="U34" s="8">
        <v>0</v>
      </c>
      <c r="V34" s="8">
        <v>8.5</v>
      </c>
      <c r="W34" s="8">
        <v>0</v>
      </c>
      <c r="X34" s="8">
        <v>0</v>
      </c>
      <c r="Y34" s="8">
        <v>10</v>
      </c>
      <c r="Z34" s="8">
        <v>0</v>
      </c>
      <c r="AA34" s="8">
        <v>0</v>
      </c>
      <c r="AB34" s="8">
        <v>12.2</v>
      </c>
      <c r="AC34" s="8">
        <v>0</v>
      </c>
      <c r="AD34" s="8">
        <v>0</v>
      </c>
      <c r="AE34" s="8">
        <v>17.3</v>
      </c>
      <c r="AF34" s="8">
        <v>0</v>
      </c>
      <c r="AG34" s="8">
        <v>0.5</v>
      </c>
      <c r="AH34" s="8">
        <v>17.3</v>
      </c>
      <c r="AI34" s="8">
        <v>0</v>
      </c>
      <c r="AJ34" s="8">
        <v>0</v>
      </c>
      <c r="AK34" s="8">
        <v>12.2</v>
      </c>
      <c r="AL34" s="8">
        <v>0</v>
      </c>
      <c r="AM34" s="8">
        <v>0</v>
      </c>
      <c r="AN34" s="8">
        <v>6</v>
      </c>
      <c r="AO34" s="8">
        <v>0</v>
      </c>
      <c r="AP34" s="8">
        <v>0</v>
      </c>
      <c r="AQ34" s="8">
        <v>5.3</v>
      </c>
      <c r="AR34" s="8">
        <v>0</v>
      </c>
      <c r="AS34" s="8">
        <v>0</v>
      </c>
      <c r="AT34" s="8">
        <v>6.5</v>
      </c>
      <c r="AU34" s="8">
        <v>0</v>
      </c>
      <c r="AV34" s="8">
        <v>0</v>
      </c>
      <c r="AW34" s="8">
        <v>4.5</v>
      </c>
      <c r="AX34" s="8">
        <v>0</v>
      </c>
      <c r="AY34" s="8">
        <v>0</v>
      </c>
      <c r="AZ34" s="8">
        <v>1.8</v>
      </c>
      <c r="BA34" s="8">
        <f t="shared" si="1"/>
        <v>0</v>
      </c>
      <c r="BB34" s="8">
        <f t="shared" si="1"/>
        <v>2.5</v>
      </c>
      <c r="BC34" s="8">
        <f t="shared" si="1"/>
        <v>155.60000000000002</v>
      </c>
    </row>
    <row r="35" spans="1:55" x14ac:dyDescent="0.25">
      <c r="A35" s="7" t="s">
        <v>108</v>
      </c>
      <c r="B35" s="8">
        <v>0</v>
      </c>
      <c r="C35" s="8">
        <v>0</v>
      </c>
      <c r="D35" s="8">
        <v>4.5</v>
      </c>
      <c r="E35" s="8">
        <v>0.3</v>
      </c>
      <c r="F35" s="8">
        <v>2</v>
      </c>
      <c r="G35" s="8">
        <v>7</v>
      </c>
      <c r="H35" s="8">
        <v>0.5</v>
      </c>
      <c r="I35" s="8">
        <v>2.5</v>
      </c>
      <c r="J35" s="8">
        <v>6.5</v>
      </c>
      <c r="K35" s="8">
        <v>1</v>
      </c>
      <c r="L35" s="8">
        <v>7</v>
      </c>
      <c r="M35" s="8">
        <v>9</v>
      </c>
      <c r="N35" s="8">
        <v>3.5</v>
      </c>
      <c r="O35" s="8">
        <v>1.5</v>
      </c>
      <c r="P35" s="8">
        <v>10.8</v>
      </c>
      <c r="Q35" s="8">
        <v>0</v>
      </c>
      <c r="R35" s="8">
        <v>2</v>
      </c>
      <c r="S35" s="8">
        <v>6.5</v>
      </c>
      <c r="T35" s="8">
        <v>0</v>
      </c>
      <c r="U35" s="8">
        <v>2</v>
      </c>
      <c r="V35" s="8">
        <v>6.5</v>
      </c>
      <c r="W35" s="8">
        <v>4</v>
      </c>
      <c r="X35" s="8">
        <v>2</v>
      </c>
      <c r="Y35" s="8">
        <v>12</v>
      </c>
      <c r="Z35" s="8">
        <v>2.8</v>
      </c>
      <c r="AA35" s="8">
        <v>2.2999999999999998</v>
      </c>
      <c r="AB35" s="8">
        <v>12.7</v>
      </c>
      <c r="AC35" s="8">
        <v>2.2999999999999998</v>
      </c>
      <c r="AD35" s="8">
        <v>3.3</v>
      </c>
      <c r="AE35" s="8">
        <v>16.3</v>
      </c>
      <c r="AF35" s="8">
        <v>2.8</v>
      </c>
      <c r="AG35" s="8">
        <v>7</v>
      </c>
      <c r="AH35" s="8">
        <v>13</v>
      </c>
      <c r="AI35" s="8">
        <v>1.6</v>
      </c>
      <c r="AJ35" s="8">
        <v>2.8</v>
      </c>
      <c r="AK35" s="8">
        <v>11</v>
      </c>
      <c r="AL35" s="8">
        <v>3.3</v>
      </c>
      <c r="AM35" s="8">
        <v>1</v>
      </c>
      <c r="AN35" s="8">
        <v>8.3000000000000007</v>
      </c>
      <c r="AO35" s="8">
        <v>0.8</v>
      </c>
      <c r="AP35" s="8">
        <v>0.8</v>
      </c>
      <c r="AQ35" s="8">
        <v>5.3</v>
      </c>
      <c r="AR35" s="8">
        <v>0</v>
      </c>
      <c r="AS35" s="8">
        <v>0</v>
      </c>
      <c r="AT35" s="8">
        <v>6.5</v>
      </c>
      <c r="AU35" s="8">
        <v>0</v>
      </c>
      <c r="AV35" s="8">
        <v>0</v>
      </c>
      <c r="AW35" s="8">
        <v>4.5</v>
      </c>
      <c r="AX35" s="8">
        <v>0</v>
      </c>
      <c r="AY35" s="8">
        <v>0</v>
      </c>
      <c r="AZ35" s="8">
        <v>1.8</v>
      </c>
      <c r="BA35" s="8">
        <f t="shared" si="1"/>
        <v>22.900000000000006</v>
      </c>
      <c r="BB35" s="8">
        <f t="shared" si="1"/>
        <v>36.199999999999996</v>
      </c>
      <c r="BC35" s="8">
        <f t="shared" si="1"/>
        <v>142.20000000000002</v>
      </c>
    </row>
    <row r="36" spans="1:55" x14ac:dyDescent="0.25">
      <c r="A36" s="7" t="s">
        <v>109</v>
      </c>
      <c r="B36" s="8">
        <v>0</v>
      </c>
      <c r="C36" s="8">
        <v>0.5</v>
      </c>
      <c r="D36" s="8">
        <v>4</v>
      </c>
      <c r="E36" s="8">
        <v>0</v>
      </c>
      <c r="F36" s="8">
        <v>3.3</v>
      </c>
      <c r="G36" s="8">
        <v>3.7</v>
      </c>
      <c r="H36" s="8">
        <v>0</v>
      </c>
      <c r="I36" s="8">
        <v>0</v>
      </c>
      <c r="J36" s="8">
        <v>6.5</v>
      </c>
      <c r="K36" s="8">
        <v>0</v>
      </c>
      <c r="L36" s="8">
        <v>0</v>
      </c>
      <c r="M36" s="8">
        <v>9</v>
      </c>
      <c r="N36" s="8">
        <v>0.5</v>
      </c>
      <c r="O36" s="8">
        <v>0</v>
      </c>
      <c r="P36" s="8">
        <v>11.3</v>
      </c>
      <c r="Q36" s="8">
        <v>1</v>
      </c>
      <c r="R36" s="8">
        <v>0</v>
      </c>
      <c r="S36" s="8">
        <v>7.5</v>
      </c>
      <c r="T36" s="8">
        <v>0</v>
      </c>
      <c r="U36" s="8">
        <v>0</v>
      </c>
      <c r="V36" s="8">
        <v>6.5</v>
      </c>
      <c r="W36" s="8">
        <v>1</v>
      </c>
      <c r="X36" s="8">
        <v>1</v>
      </c>
      <c r="Y36" s="8">
        <v>12</v>
      </c>
      <c r="Z36" s="8">
        <v>0</v>
      </c>
      <c r="AA36" s="8">
        <v>0.3</v>
      </c>
      <c r="AB36" s="8">
        <v>12.4</v>
      </c>
      <c r="AC36" s="8">
        <v>0.3</v>
      </c>
      <c r="AD36" s="8">
        <v>0.3</v>
      </c>
      <c r="AE36" s="8">
        <v>16.3</v>
      </c>
      <c r="AF36" s="8">
        <v>0.3</v>
      </c>
      <c r="AG36" s="8">
        <v>0</v>
      </c>
      <c r="AH36" s="8">
        <v>13.3</v>
      </c>
      <c r="AI36" s="8">
        <v>0.2</v>
      </c>
      <c r="AJ36" s="8">
        <v>0.2</v>
      </c>
      <c r="AK36" s="8">
        <v>11</v>
      </c>
      <c r="AL36" s="8">
        <v>0</v>
      </c>
      <c r="AM36" s="8">
        <v>0.8</v>
      </c>
      <c r="AN36" s="8">
        <v>7.5</v>
      </c>
      <c r="AO36" s="8">
        <v>0</v>
      </c>
      <c r="AP36" s="8">
        <v>0</v>
      </c>
      <c r="AQ36" s="8">
        <v>5.3</v>
      </c>
      <c r="AR36" s="8">
        <v>0</v>
      </c>
      <c r="AS36" s="8">
        <v>0</v>
      </c>
      <c r="AT36" s="8">
        <v>6.5</v>
      </c>
      <c r="AU36" s="8">
        <v>1.5</v>
      </c>
      <c r="AV36" s="8">
        <v>0.5</v>
      </c>
      <c r="AW36" s="8">
        <v>5.5</v>
      </c>
      <c r="AX36" s="8">
        <v>0</v>
      </c>
      <c r="AY36" s="8">
        <v>0</v>
      </c>
      <c r="AZ36" s="8">
        <v>1.8</v>
      </c>
      <c r="BA36" s="8">
        <f t="shared" si="1"/>
        <v>4.8</v>
      </c>
      <c r="BB36" s="8">
        <f t="shared" si="1"/>
        <v>6.8999999999999995</v>
      </c>
      <c r="BC36" s="8">
        <f t="shared" si="1"/>
        <v>140.10000000000002</v>
      </c>
    </row>
    <row r="37" spans="1:55" x14ac:dyDescent="0.25">
      <c r="A37" s="7" t="s">
        <v>110</v>
      </c>
      <c r="B37" s="8">
        <v>0</v>
      </c>
      <c r="C37" s="8">
        <v>0</v>
      </c>
      <c r="D37" s="8">
        <v>4</v>
      </c>
      <c r="E37" s="8">
        <v>0</v>
      </c>
      <c r="F37" s="8">
        <v>0.7</v>
      </c>
      <c r="G37" s="8">
        <v>3</v>
      </c>
      <c r="H37" s="8">
        <v>0</v>
      </c>
      <c r="I37" s="8">
        <v>0</v>
      </c>
      <c r="J37" s="8">
        <v>6.5</v>
      </c>
      <c r="K37" s="8">
        <v>0</v>
      </c>
      <c r="L37" s="8">
        <v>0</v>
      </c>
      <c r="M37" s="8">
        <v>9</v>
      </c>
      <c r="N37" s="8">
        <v>0</v>
      </c>
      <c r="O37" s="8">
        <v>0</v>
      </c>
      <c r="P37" s="8">
        <v>11.3</v>
      </c>
      <c r="Q37" s="8">
        <v>0</v>
      </c>
      <c r="R37" s="8">
        <v>0</v>
      </c>
      <c r="S37" s="8">
        <v>7.5</v>
      </c>
      <c r="T37" s="8">
        <v>1</v>
      </c>
      <c r="U37" s="8">
        <v>0</v>
      </c>
      <c r="V37" s="8">
        <v>7.5</v>
      </c>
      <c r="W37" s="8">
        <v>0</v>
      </c>
      <c r="X37" s="8">
        <v>0</v>
      </c>
      <c r="Y37" s="8">
        <v>12</v>
      </c>
      <c r="Z37" s="8">
        <v>0.2</v>
      </c>
      <c r="AA37" s="8">
        <v>0.3</v>
      </c>
      <c r="AB37" s="8">
        <v>12.3</v>
      </c>
      <c r="AC37" s="8">
        <v>0</v>
      </c>
      <c r="AD37" s="8">
        <v>0.3</v>
      </c>
      <c r="AE37" s="8">
        <v>16</v>
      </c>
      <c r="AF37" s="8">
        <v>0.3</v>
      </c>
      <c r="AG37" s="8">
        <v>0</v>
      </c>
      <c r="AH37" s="8">
        <v>13.5</v>
      </c>
      <c r="AI37" s="8">
        <v>0</v>
      </c>
      <c r="AJ37" s="8">
        <v>0.4</v>
      </c>
      <c r="AK37" s="8">
        <v>10.6</v>
      </c>
      <c r="AL37" s="8">
        <v>0.8</v>
      </c>
      <c r="AM37" s="8">
        <v>0</v>
      </c>
      <c r="AN37" s="8">
        <v>8.3000000000000007</v>
      </c>
      <c r="AO37" s="8">
        <v>0</v>
      </c>
      <c r="AP37" s="8">
        <v>0.5</v>
      </c>
      <c r="AQ37" s="8">
        <v>4.8</v>
      </c>
      <c r="AR37" s="8">
        <v>0</v>
      </c>
      <c r="AS37" s="8">
        <v>0</v>
      </c>
      <c r="AT37" s="8">
        <v>6.5</v>
      </c>
      <c r="AU37" s="8">
        <v>0</v>
      </c>
      <c r="AV37" s="8">
        <v>0</v>
      </c>
      <c r="AW37" s="8">
        <v>5.5</v>
      </c>
      <c r="AX37" s="8">
        <v>0</v>
      </c>
      <c r="AY37" s="8">
        <v>0</v>
      </c>
      <c r="AZ37" s="8">
        <v>1.8</v>
      </c>
      <c r="BA37" s="8">
        <f t="shared" si="1"/>
        <v>2.2999999999999998</v>
      </c>
      <c r="BB37" s="8">
        <f t="shared" si="1"/>
        <v>2.2000000000000002</v>
      </c>
      <c r="BC37" s="8">
        <f t="shared" si="1"/>
        <v>140.1</v>
      </c>
    </row>
    <row r="38" spans="1:55" x14ac:dyDescent="0.25">
      <c r="A38" s="7" t="s">
        <v>111</v>
      </c>
      <c r="B38" s="8">
        <v>0</v>
      </c>
      <c r="C38" s="8">
        <v>1</v>
      </c>
      <c r="D38" s="8">
        <v>3</v>
      </c>
      <c r="E38" s="8">
        <v>0.3</v>
      </c>
      <c r="F38" s="8">
        <v>0.3</v>
      </c>
      <c r="G38" s="8">
        <v>3</v>
      </c>
      <c r="H38" s="8">
        <v>0</v>
      </c>
      <c r="I38" s="8">
        <v>0</v>
      </c>
      <c r="J38" s="8">
        <v>6.5</v>
      </c>
      <c r="K38" s="8">
        <v>1</v>
      </c>
      <c r="L38" s="8">
        <v>0</v>
      </c>
      <c r="M38" s="8">
        <v>10</v>
      </c>
      <c r="N38" s="8">
        <v>0.3</v>
      </c>
      <c r="O38" s="8">
        <v>0</v>
      </c>
      <c r="P38" s="8">
        <v>11.5</v>
      </c>
      <c r="Q38" s="8">
        <v>0</v>
      </c>
      <c r="R38" s="8">
        <v>0</v>
      </c>
      <c r="S38" s="8">
        <v>7.5</v>
      </c>
      <c r="T38" s="8">
        <v>1</v>
      </c>
      <c r="U38" s="8">
        <v>0</v>
      </c>
      <c r="V38" s="8">
        <v>8.5</v>
      </c>
      <c r="W38" s="8">
        <v>0</v>
      </c>
      <c r="X38" s="8">
        <v>0</v>
      </c>
      <c r="Y38" s="8">
        <v>12</v>
      </c>
      <c r="Z38" s="8">
        <v>0.5</v>
      </c>
      <c r="AA38" s="8">
        <v>0.5</v>
      </c>
      <c r="AB38" s="8">
        <v>12.3</v>
      </c>
      <c r="AC38" s="8">
        <v>1.3</v>
      </c>
      <c r="AD38" s="8">
        <v>1.3</v>
      </c>
      <c r="AE38" s="8">
        <v>16</v>
      </c>
      <c r="AF38" s="8">
        <v>0.3</v>
      </c>
      <c r="AG38" s="8">
        <v>1.3</v>
      </c>
      <c r="AH38" s="8">
        <v>12.5</v>
      </c>
      <c r="AI38" s="8">
        <v>0.4</v>
      </c>
      <c r="AJ38" s="8">
        <v>0.4</v>
      </c>
      <c r="AK38" s="8">
        <v>10.6</v>
      </c>
      <c r="AL38" s="8">
        <v>0</v>
      </c>
      <c r="AM38" s="8">
        <v>0</v>
      </c>
      <c r="AN38" s="8">
        <v>8.3000000000000007</v>
      </c>
      <c r="AO38" s="8">
        <v>0</v>
      </c>
      <c r="AP38" s="8">
        <v>0.5</v>
      </c>
      <c r="AQ38" s="8">
        <v>4.3</v>
      </c>
      <c r="AR38" s="8">
        <v>0</v>
      </c>
      <c r="AS38" s="8">
        <v>1.5</v>
      </c>
      <c r="AT38" s="8">
        <v>5</v>
      </c>
      <c r="AU38" s="8">
        <v>0</v>
      </c>
      <c r="AV38" s="8">
        <v>0.5</v>
      </c>
      <c r="AW38" s="8">
        <v>5</v>
      </c>
      <c r="AX38" s="8">
        <v>0</v>
      </c>
      <c r="AY38" s="8">
        <v>0.7</v>
      </c>
      <c r="AZ38" s="8">
        <v>1.2</v>
      </c>
      <c r="BA38" s="8">
        <f t="shared" si="1"/>
        <v>5.1000000000000005</v>
      </c>
      <c r="BB38" s="8">
        <f t="shared" si="1"/>
        <v>8</v>
      </c>
      <c r="BC38" s="8">
        <f t="shared" si="1"/>
        <v>137.19999999999999</v>
      </c>
    </row>
    <row r="39" spans="1:55" x14ac:dyDescent="0.25">
      <c r="A39" s="7" t="s">
        <v>112</v>
      </c>
      <c r="B39" s="8">
        <v>0</v>
      </c>
      <c r="C39" s="8">
        <v>0</v>
      </c>
      <c r="D39" s="8">
        <v>3</v>
      </c>
      <c r="E39" s="8">
        <v>0</v>
      </c>
      <c r="F39" s="8">
        <v>0</v>
      </c>
      <c r="G39" s="8">
        <v>3</v>
      </c>
      <c r="H39" s="8">
        <v>0</v>
      </c>
      <c r="I39" s="8">
        <v>0</v>
      </c>
      <c r="J39" s="8">
        <v>6.5</v>
      </c>
      <c r="K39" s="8">
        <v>3</v>
      </c>
      <c r="L39" s="8">
        <v>0</v>
      </c>
      <c r="M39" s="8">
        <v>13</v>
      </c>
      <c r="N39" s="8">
        <v>0.8</v>
      </c>
      <c r="O39" s="8">
        <v>0</v>
      </c>
      <c r="P39" s="8">
        <v>12.3</v>
      </c>
      <c r="Q39" s="8">
        <v>0</v>
      </c>
      <c r="R39" s="8">
        <v>0</v>
      </c>
      <c r="S39" s="8">
        <v>7.5</v>
      </c>
      <c r="T39" s="8">
        <v>0.5</v>
      </c>
      <c r="U39" s="8">
        <v>0</v>
      </c>
      <c r="V39" s="8">
        <v>9</v>
      </c>
      <c r="W39" s="8">
        <v>0</v>
      </c>
      <c r="X39" s="8">
        <v>0</v>
      </c>
      <c r="Y39" s="8">
        <v>12</v>
      </c>
      <c r="Z39" s="8">
        <v>0.2</v>
      </c>
      <c r="AA39" s="8">
        <v>0.5</v>
      </c>
      <c r="AB39" s="8">
        <v>11.9</v>
      </c>
      <c r="AC39" s="8">
        <v>0.8</v>
      </c>
      <c r="AD39" s="8">
        <v>0</v>
      </c>
      <c r="AE39" s="8">
        <v>16.8</v>
      </c>
      <c r="AF39" s="8">
        <v>0</v>
      </c>
      <c r="AG39" s="8">
        <v>0.8</v>
      </c>
      <c r="AH39" s="8">
        <v>11.8</v>
      </c>
      <c r="AI39" s="8">
        <v>0.2</v>
      </c>
      <c r="AJ39" s="8">
        <v>0.8</v>
      </c>
      <c r="AK39" s="8">
        <v>10</v>
      </c>
      <c r="AL39" s="8">
        <v>0</v>
      </c>
      <c r="AM39" s="8">
        <v>0</v>
      </c>
      <c r="AN39" s="8">
        <v>8.3000000000000007</v>
      </c>
      <c r="AO39" s="8">
        <v>0</v>
      </c>
      <c r="AP39" s="8">
        <v>0</v>
      </c>
      <c r="AQ39" s="8">
        <v>4.3</v>
      </c>
      <c r="AR39" s="8">
        <v>0</v>
      </c>
      <c r="AS39" s="8">
        <v>0</v>
      </c>
      <c r="AT39" s="8">
        <v>5</v>
      </c>
      <c r="AU39" s="8">
        <v>0</v>
      </c>
      <c r="AV39" s="8">
        <v>0</v>
      </c>
      <c r="AW39" s="8">
        <v>5</v>
      </c>
      <c r="AX39" s="8">
        <v>0</v>
      </c>
      <c r="AY39" s="8">
        <v>0.5</v>
      </c>
      <c r="AZ39" s="8">
        <v>0.7</v>
      </c>
      <c r="BA39" s="8">
        <f t="shared" si="1"/>
        <v>5.5</v>
      </c>
      <c r="BB39" s="8">
        <f t="shared" si="1"/>
        <v>2.6</v>
      </c>
      <c r="BC39" s="8">
        <f t="shared" si="1"/>
        <v>140.1</v>
      </c>
    </row>
    <row r="40" spans="1:55" x14ac:dyDescent="0.25">
      <c r="A40" s="7" t="s">
        <v>113</v>
      </c>
      <c r="B40" s="8">
        <v>0</v>
      </c>
      <c r="C40" s="8">
        <v>1.5</v>
      </c>
      <c r="D40" s="8">
        <v>1.5</v>
      </c>
      <c r="E40" s="8">
        <v>0.3</v>
      </c>
      <c r="F40" s="8">
        <v>0.3</v>
      </c>
      <c r="G40" s="8">
        <v>3</v>
      </c>
      <c r="H40" s="8">
        <v>0</v>
      </c>
      <c r="I40" s="8">
        <v>0</v>
      </c>
      <c r="J40" s="8">
        <v>6.5</v>
      </c>
      <c r="K40" s="8">
        <v>1</v>
      </c>
      <c r="L40" s="8">
        <v>0</v>
      </c>
      <c r="M40" s="8">
        <v>14</v>
      </c>
      <c r="N40" s="8">
        <v>1.5</v>
      </c>
      <c r="O40" s="8">
        <v>1</v>
      </c>
      <c r="P40" s="8">
        <v>12.8</v>
      </c>
      <c r="Q40" s="8">
        <v>1</v>
      </c>
      <c r="R40" s="8">
        <v>0</v>
      </c>
      <c r="S40" s="8">
        <v>8.5</v>
      </c>
      <c r="T40" s="8">
        <v>0.5</v>
      </c>
      <c r="U40" s="8">
        <v>0</v>
      </c>
      <c r="V40" s="8">
        <v>9.5</v>
      </c>
      <c r="W40" s="8">
        <v>1</v>
      </c>
      <c r="X40" s="8">
        <v>0</v>
      </c>
      <c r="Y40" s="8">
        <v>13</v>
      </c>
      <c r="Z40" s="8">
        <v>1</v>
      </c>
      <c r="AA40" s="8">
        <v>0.2</v>
      </c>
      <c r="AB40" s="8">
        <v>12.8</v>
      </c>
      <c r="AC40" s="8">
        <v>0.3</v>
      </c>
      <c r="AD40" s="8">
        <v>0.8</v>
      </c>
      <c r="AE40" s="8">
        <v>16.3</v>
      </c>
      <c r="AF40" s="8">
        <v>0</v>
      </c>
      <c r="AG40" s="8">
        <v>0</v>
      </c>
      <c r="AH40" s="8">
        <v>11.8</v>
      </c>
      <c r="AI40" s="8">
        <v>0</v>
      </c>
      <c r="AJ40" s="8">
        <v>0.2</v>
      </c>
      <c r="AK40" s="8">
        <v>9.8000000000000007</v>
      </c>
      <c r="AL40" s="8">
        <v>0</v>
      </c>
      <c r="AM40" s="8">
        <v>0.5</v>
      </c>
      <c r="AN40" s="8">
        <v>7.8</v>
      </c>
      <c r="AO40" s="8">
        <v>0.3</v>
      </c>
      <c r="AP40" s="8">
        <v>0.3</v>
      </c>
      <c r="AQ40" s="8">
        <v>4.3</v>
      </c>
      <c r="AR40" s="8">
        <v>0</v>
      </c>
      <c r="AS40" s="8">
        <v>0</v>
      </c>
      <c r="AT40" s="8">
        <v>5</v>
      </c>
      <c r="AU40" s="8">
        <v>0</v>
      </c>
      <c r="AV40" s="8">
        <v>1</v>
      </c>
      <c r="AW40" s="8">
        <v>4</v>
      </c>
      <c r="AX40" s="8">
        <v>0</v>
      </c>
      <c r="AY40" s="8">
        <v>0</v>
      </c>
      <c r="AZ40" s="8">
        <v>0.7</v>
      </c>
      <c r="BA40" s="8">
        <f t="shared" si="1"/>
        <v>6.8999999999999995</v>
      </c>
      <c r="BB40" s="8">
        <f t="shared" si="1"/>
        <v>5.8</v>
      </c>
      <c r="BC40" s="8">
        <f t="shared" si="1"/>
        <v>141.29999999999998</v>
      </c>
    </row>
    <row r="41" spans="1:55" x14ac:dyDescent="0.25">
      <c r="A41" s="7" t="s">
        <v>114</v>
      </c>
      <c r="B41" s="8">
        <v>0</v>
      </c>
      <c r="C41" s="8">
        <v>0</v>
      </c>
      <c r="D41" s="8">
        <v>1.5</v>
      </c>
      <c r="E41" s="8">
        <v>0</v>
      </c>
      <c r="F41" s="8">
        <v>0</v>
      </c>
      <c r="G41" s="8">
        <v>3</v>
      </c>
      <c r="H41" s="8">
        <v>1</v>
      </c>
      <c r="I41" s="8">
        <v>0</v>
      </c>
      <c r="J41" s="8">
        <v>7.5</v>
      </c>
      <c r="K41" s="8">
        <v>0</v>
      </c>
      <c r="L41" s="8">
        <v>0</v>
      </c>
      <c r="M41" s="8">
        <v>14</v>
      </c>
      <c r="N41" s="8">
        <v>0.3</v>
      </c>
      <c r="O41" s="8">
        <v>0</v>
      </c>
      <c r="P41" s="8">
        <v>13</v>
      </c>
      <c r="Q41" s="8">
        <v>0</v>
      </c>
      <c r="R41" s="8">
        <v>0</v>
      </c>
      <c r="S41" s="8">
        <v>8.5</v>
      </c>
      <c r="T41" s="8">
        <v>0</v>
      </c>
      <c r="U41" s="8">
        <v>1</v>
      </c>
      <c r="V41" s="8">
        <v>8.5</v>
      </c>
      <c r="W41" s="8">
        <v>0</v>
      </c>
      <c r="X41" s="8">
        <v>1</v>
      </c>
      <c r="Y41" s="8">
        <v>12</v>
      </c>
      <c r="Z41" s="8">
        <v>0.2</v>
      </c>
      <c r="AA41" s="8">
        <v>0.6</v>
      </c>
      <c r="AB41" s="8">
        <v>12.3</v>
      </c>
      <c r="AC41" s="8">
        <v>0.3</v>
      </c>
      <c r="AD41" s="8">
        <v>0</v>
      </c>
      <c r="AE41" s="8">
        <v>16.5</v>
      </c>
      <c r="AF41" s="8">
        <v>0.3</v>
      </c>
      <c r="AG41" s="8">
        <v>1</v>
      </c>
      <c r="AH41" s="8">
        <v>11</v>
      </c>
      <c r="AI41" s="8">
        <v>0</v>
      </c>
      <c r="AJ41" s="8">
        <v>0</v>
      </c>
      <c r="AK41" s="8">
        <v>9.8000000000000007</v>
      </c>
      <c r="AL41" s="8">
        <v>0.3</v>
      </c>
      <c r="AM41" s="8">
        <v>0</v>
      </c>
      <c r="AN41" s="8">
        <v>8</v>
      </c>
      <c r="AO41" s="8">
        <v>0</v>
      </c>
      <c r="AP41" s="8">
        <v>0</v>
      </c>
      <c r="AQ41" s="8">
        <v>4.3</v>
      </c>
      <c r="AR41" s="8">
        <v>0</v>
      </c>
      <c r="AS41" s="8">
        <v>0.5</v>
      </c>
      <c r="AT41" s="8">
        <v>4.5</v>
      </c>
      <c r="AU41" s="8">
        <v>0</v>
      </c>
      <c r="AV41" s="8">
        <v>1</v>
      </c>
      <c r="AW41" s="8">
        <v>3</v>
      </c>
      <c r="AX41" s="8">
        <v>0</v>
      </c>
      <c r="AY41" s="8">
        <v>0</v>
      </c>
      <c r="AZ41" s="8">
        <v>0.7</v>
      </c>
      <c r="BA41" s="8">
        <f t="shared" si="1"/>
        <v>2.4</v>
      </c>
      <c r="BB41" s="8">
        <f t="shared" si="1"/>
        <v>5.0999999999999996</v>
      </c>
      <c r="BC41" s="8">
        <f t="shared" si="1"/>
        <v>138.1</v>
      </c>
    </row>
    <row r="42" spans="1:55" x14ac:dyDescent="0.25">
      <c r="A42" s="7" t="s">
        <v>115</v>
      </c>
      <c r="B42" s="8">
        <v>0</v>
      </c>
      <c r="C42" s="8">
        <v>1</v>
      </c>
      <c r="D42" s="8">
        <v>0.5</v>
      </c>
      <c r="E42" s="8">
        <v>0</v>
      </c>
      <c r="F42" s="8">
        <v>0.3</v>
      </c>
      <c r="G42" s="8">
        <v>2.7</v>
      </c>
      <c r="H42" s="8">
        <v>0</v>
      </c>
      <c r="I42" s="8">
        <v>0</v>
      </c>
      <c r="J42" s="8">
        <v>7.5</v>
      </c>
      <c r="K42" s="8">
        <v>2</v>
      </c>
      <c r="L42" s="8">
        <v>1</v>
      </c>
      <c r="M42" s="8">
        <v>15</v>
      </c>
      <c r="N42" s="8">
        <v>0.3</v>
      </c>
      <c r="O42" s="8">
        <v>1.5</v>
      </c>
      <c r="P42" s="8">
        <v>11.8</v>
      </c>
      <c r="Q42" s="8">
        <v>1</v>
      </c>
      <c r="R42" s="8">
        <v>0</v>
      </c>
      <c r="S42" s="8">
        <v>9.5</v>
      </c>
      <c r="T42" s="8">
        <v>2</v>
      </c>
      <c r="U42" s="8">
        <v>1</v>
      </c>
      <c r="V42" s="8">
        <v>9.5</v>
      </c>
      <c r="W42" s="8">
        <v>0</v>
      </c>
      <c r="X42" s="8">
        <v>5</v>
      </c>
      <c r="Y42" s="8">
        <v>7</v>
      </c>
      <c r="Z42" s="8">
        <v>0.8</v>
      </c>
      <c r="AA42" s="8">
        <v>0.6</v>
      </c>
      <c r="AB42" s="8">
        <v>12.5</v>
      </c>
      <c r="AC42" s="8">
        <v>0.3</v>
      </c>
      <c r="AD42" s="8">
        <v>1</v>
      </c>
      <c r="AE42" s="8">
        <v>15.8</v>
      </c>
      <c r="AF42" s="8">
        <v>0.5</v>
      </c>
      <c r="AG42" s="8">
        <v>1</v>
      </c>
      <c r="AH42" s="8">
        <v>10.5</v>
      </c>
      <c r="AI42" s="8">
        <v>0</v>
      </c>
      <c r="AJ42" s="8">
        <v>1.2</v>
      </c>
      <c r="AK42" s="8">
        <v>8.6</v>
      </c>
      <c r="AL42" s="8">
        <v>0.3</v>
      </c>
      <c r="AM42" s="8">
        <v>0.5</v>
      </c>
      <c r="AN42" s="8">
        <v>7.8</v>
      </c>
      <c r="AO42" s="8">
        <v>0.3</v>
      </c>
      <c r="AP42" s="8">
        <v>1</v>
      </c>
      <c r="AQ42" s="8">
        <v>3.5</v>
      </c>
      <c r="AR42" s="8">
        <v>0</v>
      </c>
      <c r="AS42" s="8">
        <v>0</v>
      </c>
      <c r="AT42" s="8">
        <v>4.5</v>
      </c>
      <c r="AU42" s="8">
        <v>0</v>
      </c>
      <c r="AV42" s="8">
        <v>0</v>
      </c>
      <c r="AW42" s="8">
        <v>3</v>
      </c>
      <c r="AX42" s="8">
        <v>0</v>
      </c>
      <c r="AY42" s="8">
        <v>0.2</v>
      </c>
      <c r="AZ42" s="8">
        <v>0.5</v>
      </c>
      <c r="BA42" s="8">
        <f t="shared" si="1"/>
        <v>7.4999999999999991</v>
      </c>
      <c r="BB42" s="8">
        <f t="shared" si="1"/>
        <v>15.299999999999999</v>
      </c>
      <c r="BC42" s="8">
        <f t="shared" si="1"/>
        <v>130.19999999999999</v>
      </c>
    </row>
    <row r="43" spans="1:55" x14ac:dyDescent="0.25">
      <c r="A43" s="7" t="s">
        <v>116</v>
      </c>
      <c r="B43" s="8">
        <v>0</v>
      </c>
      <c r="C43" s="8">
        <v>0.5</v>
      </c>
      <c r="D43" s="8">
        <v>0</v>
      </c>
      <c r="E43" s="8">
        <v>0</v>
      </c>
      <c r="F43" s="8">
        <v>2.2999999999999998</v>
      </c>
      <c r="G43" s="8">
        <v>0.3</v>
      </c>
      <c r="H43" s="8">
        <v>0</v>
      </c>
      <c r="I43" s="8">
        <v>0</v>
      </c>
      <c r="J43" s="8">
        <v>7.5</v>
      </c>
      <c r="K43" s="8">
        <v>0</v>
      </c>
      <c r="L43" s="8">
        <v>0</v>
      </c>
      <c r="M43" s="8">
        <v>15</v>
      </c>
      <c r="N43" s="8">
        <v>1</v>
      </c>
      <c r="O43" s="8">
        <v>1</v>
      </c>
      <c r="P43" s="8">
        <v>11.8</v>
      </c>
      <c r="Q43" s="8">
        <v>1</v>
      </c>
      <c r="R43" s="8">
        <v>1.5</v>
      </c>
      <c r="S43" s="8">
        <v>9</v>
      </c>
      <c r="T43" s="8">
        <v>1.5</v>
      </c>
      <c r="U43" s="8">
        <v>3</v>
      </c>
      <c r="V43" s="8">
        <v>8</v>
      </c>
      <c r="W43" s="8">
        <v>0</v>
      </c>
      <c r="X43" s="8">
        <v>0</v>
      </c>
      <c r="Y43" s="8">
        <v>7</v>
      </c>
      <c r="Z43" s="8">
        <v>1.4</v>
      </c>
      <c r="AA43" s="8">
        <v>1.8</v>
      </c>
      <c r="AB43" s="8">
        <v>12.2</v>
      </c>
      <c r="AC43" s="8">
        <v>0</v>
      </c>
      <c r="AD43" s="8">
        <v>3.5</v>
      </c>
      <c r="AE43" s="8">
        <v>12.3</v>
      </c>
      <c r="AF43" s="8">
        <v>0.3</v>
      </c>
      <c r="AG43" s="8">
        <v>1</v>
      </c>
      <c r="AH43" s="8">
        <v>9.8000000000000007</v>
      </c>
      <c r="AI43" s="8">
        <v>0.8</v>
      </c>
      <c r="AJ43" s="8">
        <v>1.6</v>
      </c>
      <c r="AK43" s="8">
        <v>7.8</v>
      </c>
      <c r="AL43" s="8">
        <v>0.5</v>
      </c>
      <c r="AM43" s="8">
        <v>0.8</v>
      </c>
      <c r="AN43" s="8">
        <v>7.5</v>
      </c>
      <c r="AO43" s="8">
        <v>0.3</v>
      </c>
      <c r="AP43" s="8">
        <v>0.5</v>
      </c>
      <c r="AQ43" s="8">
        <v>3.3</v>
      </c>
      <c r="AR43" s="8">
        <v>0.5</v>
      </c>
      <c r="AS43" s="8">
        <v>0</v>
      </c>
      <c r="AT43" s="8">
        <v>5</v>
      </c>
      <c r="AU43" s="8">
        <v>0</v>
      </c>
      <c r="AV43" s="8">
        <v>0</v>
      </c>
      <c r="AW43" s="8">
        <v>3</v>
      </c>
      <c r="AX43" s="8">
        <v>0</v>
      </c>
      <c r="AY43" s="8">
        <v>0</v>
      </c>
      <c r="AZ43" s="8">
        <v>0.5</v>
      </c>
      <c r="BA43" s="8">
        <f t="shared" si="1"/>
        <v>7.3</v>
      </c>
      <c r="BB43" s="8">
        <f t="shared" si="1"/>
        <v>17.500000000000004</v>
      </c>
      <c r="BC43" s="8">
        <f t="shared" si="1"/>
        <v>119.99999999999999</v>
      </c>
    </row>
    <row r="44" spans="1:55" x14ac:dyDescent="0.25">
      <c r="A44" s="7" t="s">
        <v>117</v>
      </c>
      <c r="B44" s="8" t="s">
        <v>12</v>
      </c>
      <c r="C44" s="8" t="s">
        <v>12</v>
      </c>
      <c r="D44" s="8" t="s">
        <v>12</v>
      </c>
      <c r="E44" s="8" t="s">
        <v>12</v>
      </c>
      <c r="F44" s="8" t="s">
        <v>12</v>
      </c>
      <c r="G44" s="8" t="s">
        <v>12</v>
      </c>
      <c r="H44" s="8">
        <v>0</v>
      </c>
      <c r="I44" s="8">
        <v>2</v>
      </c>
      <c r="J44" s="8">
        <v>5.5</v>
      </c>
      <c r="K44" s="8">
        <v>0</v>
      </c>
      <c r="L44" s="8">
        <v>1</v>
      </c>
      <c r="M44" s="8">
        <v>14</v>
      </c>
      <c r="N44" s="8">
        <v>0.3</v>
      </c>
      <c r="O44" s="8">
        <v>0.3</v>
      </c>
      <c r="P44" s="8">
        <v>11.8</v>
      </c>
      <c r="Q44" s="8">
        <v>0.5</v>
      </c>
      <c r="R44" s="8">
        <v>0</v>
      </c>
      <c r="S44" s="8">
        <v>9.5</v>
      </c>
      <c r="T44" s="8">
        <v>0</v>
      </c>
      <c r="U44" s="8">
        <v>0</v>
      </c>
      <c r="V44" s="8">
        <v>8</v>
      </c>
      <c r="W44" s="8">
        <v>0</v>
      </c>
      <c r="X44" s="8">
        <v>0</v>
      </c>
      <c r="Y44" s="8">
        <v>7</v>
      </c>
      <c r="Z44" s="8">
        <v>0.4</v>
      </c>
      <c r="AA44" s="8">
        <v>0.3</v>
      </c>
      <c r="AB44" s="8">
        <v>12.3</v>
      </c>
      <c r="AC44" s="8">
        <v>0.5</v>
      </c>
      <c r="AD44" s="8">
        <v>2</v>
      </c>
      <c r="AE44" s="8">
        <v>10.8</v>
      </c>
      <c r="AF44" s="8">
        <v>0</v>
      </c>
      <c r="AG44" s="8">
        <v>0.3</v>
      </c>
      <c r="AH44" s="8">
        <v>9.5</v>
      </c>
      <c r="AI44" s="8">
        <v>0.2</v>
      </c>
      <c r="AJ44" s="8">
        <v>0.4</v>
      </c>
      <c r="AK44" s="8">
        <v>7.6</v>
      </c>
      <c r="AL44" s="8">
        <v>0</v>
      </c>
      <c r="AM44" s="8">
        <v>0</v>
      </c>
      <c r="AN44" s="8">
        <v>7.5</v>
      </c>
      <c r="AO44" s="8">
        <v>0</v>
      </c>
      <c r="AP44" s="8">
        <v>0</v>
      </c>
      <c r="AQ44" s="8">
        <v>3.3</v>
      </c>
      <c r="AR44" s="8">
        <v>0</v>
      </c>
      <c r="AS44" s="8">
        <v>0</v>
      </c>
      <c r="AT44" s="8">
        <v>5</v>
      </c>
      <c r="AU44" s="8">
        <v>0</v>
      </c>
      <c r="AV44" s="8">
        <v>1</v>
      </c>
      <c r="AW44" s="8">
        <v>2</v>
      </c>
      <c r="AX44" s="8">
        <v>0</v>
      </c>
      <c r="AY44" s="8">
        <v>0</v>
      </c>
      <c r="AZ44" s="8">
        <v>0.5</v>
      </c>
      <c r="BA44" s="8">
        <f t="shared" si="1"/>
        <v>1.9000000000000001</v>
      </c>
      <c r="BB44" s="8">
        <f t="shared" si="1"/>
        <v>7.3</v>
      </c>
      <c r="BC44" s="8">
        <f t="shared" si="1"/>
        <v>114.29999999999998</v>
      </c>
    </row>
    <row r="45" spans="1:55" x14ac:dyDescent="0.25">
      <c r="A45" s="7" t="s">
        <v>118</v>
      </c>
      <c r="B45" s="8" t="s">
        <v>12</v>
      </c>
      <c r="C45" s="8" t="s">
        <v>12</v>
      </c>
      <c r="D45" s="8" t="s">
        <v>12</v>
      </c>
      <c r="E45" s="8" t="s">
        <v>12</v>
      </c>
      <c r="F45" s="8" t="s">
        <v>12</v>
      </c>
      <c r="G45" s="8" t="s">
        <v>12</v>
      </c>
      <c r="H45" s="8">
        <v>2</v>
      </c>
      <c r="I45" s="8">
        <v>0</v>
      </c>
      <c r="J45" s="8">
        <v>7.5</v>
      </c>
      <c r="K45" s="8">
        <v>1</v>
      </c>
      <c r="L45" s="8">
        <v>0</v>
      </c>
      <c r="M45" s="8">
        <v>15</v>
      </c>
      <c r="N45" s="8">
        <v>3.8</v>
      </c>
      <c r="O45" s="8">
        <v>0</v>
      </c>
      <c r="P45" s="8">
        <v>15.5</v>
      </c>
      <c r="Q45" s="8">
        <v>0.5</v>
      </c>
      <c r="R45" s="8">
        <v>0</v>
      </c>
      <c r="S45" s="8">
        <v>10</v>
      </c>
      <c r="T45" s="8">
        <v>3</v>
      </c>
      <c r="U45" s="8">
        <v>0</v>
      </c>
      <c r="V45" s="8">
        <v>11</v>
      </c>
      <c r="W45" s="8">
        <v>3</v>
      </c>
      <c r="X45" s="8">
        <v>0</v>
      </c>
      <c r="Y45" s="8">
        <v>10</v>
      </c>
      <c r="Z45" s="8">
        <v>0.7</v>
      </c>
      <c r="AA45" s="8">
        <v>0.2</v>
      </c>
      <c r="AB45" s="8">
        <v>12.8</v>
      </c>
      <c r="AC45" s="8">
        <v>0.3</v>
      </c>
      <c r="AD45" s="8">
        <v>0.5</v>
      </c>
      <c r="AE45" s="8">
        <v>10.5</v>
      </c>
      <c r="AF45" s="8">
        <v>0.8</v>
      </c>
      <c r="AG45" s="8">
        <v>0.3</v>
      </c>
      <c r="AH45" s="8">
        <v>10</v>
      </c>
      <c r="AI45" s="8">
        <v>0.2</v>
      </c>
      <c r="AJ45" s="8">
        <v>0.4</v>
      </c>
      <c r="AK45" s="8">
        <v>7.4</v>
      </c>
      <c r="AL45" s="8">
        <v>0</v>
      </c>
      <c r="AM45" s="8">
        <v>0</v>
      </c>
      <c r="AN45" s="8">
        <v>7.5</v>
      </c>
      <c r="AO45" s="8">
        <v>0.3</v>
      </c>
      <c r="AP45" s="8">
        <v>0</v>
      </c>
      <c r="AQ45" s="8">
        <v>3.5</v>
      </c>
      <c r="AR45" s="8">
        <v>0</v>
      </c>
      <c r="AS45" s="8">
        <v>0.5</v>
      </c>
      <c r="AT45" s="8">
        <v>4.5</v>
      </c>
      <c r="AU45" s="8">
        <v>0</v>
      </c>
      <c r="AV45" s="8">
        <v>1</v>
      </c>
      <c r="AW45" s="8">
        <v>1</v>
      </c>
      <c r="AX45" s="8">
        <v>0</v>
      </c>
      <c r="AY45" s="8">
        <v>0</v>
      </c>
      <c r="AZ45" s="8">
        <v>0.5</v>
      </c>
      <c r="BA45" s="8">
        <f t="shared" si="1"/>
        <v>15.600000000000001</v>
      </c>
      <c r="BB45" s="8">
        <f t="shared" si="1"/>
        <v>2.9</v>
      </c>
      <c r="BC45" s="8">
        <f t="shared" si="1"/>
        <v>126.7</v>
      </c>
    </row>
    <row r="46" spans="1:55" x14ac:dyDescent="0.25">
      <c r="A46" s="7" t="s">
        <v>119</v>
      </c>
      <c r="B46" s="8" t="s">
        <v>12</v>
      </c>
      <c r="C46" s="8" t="s">
        <v>12</v>
      </c>
      <c r="D46" s="8" t="s">
        <v>12</v>
      </c>
      <c r="E46" s="8" t="s">
        <v>12</v>
      </c>
      <c r="F46" s="8" t="s">
        <v>12</v>
      </c>
      <c r="G46" s="8" t="s">
        <v>12</v>
      </c>
      <c r="H46" s="8">
        <v>1.5</v>
      </c>
      <c r="I46" s="8">
        <v>0</v>
      </c>
      <c r="J46" s="8">
        <v>9</v>
      </c>
      <c r="K46" s="8">
        <v>0</v>
      </c>
      <c r="L46" s="8">
        <v>0</v>
      </c>
      <c r="M46" s="8">
        <v>15</v>
      </c>
      <c r="N46" s="8">
        <v>0</v>
      </c>
      <c r="O46" s="8">
        <v>0.3</v>
      </c>
      <c r="P46" s="8">
        <v>15.3</v>
      </c>
      <c r="Q46" s="8">
        <v>0.5</v>
      </c>
      <c r="R46" s="8">
        <v>0</v>
      </c>
      <c r="S46" s="8">
        <v>10.5</v>
      </c>
      <c r="T46" s="8">
        <v>1</v>
      </c>
      <c r="U46" s="8">
        <v>0.5</v>
      </c>
      <c r="V46" s="8">
        <v>11.5</v>
      </c>
      <c r="W46" s="8">
        <v>0</v>
      </c>
      <c r="X46" s="8">
        <v>0</v>
      </c>
      <c r="Y46" s="8">
        <v>10</v>
      </c>
      <c r="Z46" s="8">
        <v>0</v>
      </c>
      <c r="AA46" s="8">
        <v>0.2</v>
      </c>
      <c r="AB46" s="8">
        <v>12.7</v>
      </c>
      <c r="AC46" s="8">
        <v>0</v>
      </c>
      <c r="AD46" s="8">
        <v>0</v>
      </c>
      <c r="AE46" s="8">
        <v>10.5</v>
      </c>
      <c r="AF46" s="8">
        <v>0</v>
      </c>
      <c r="AG46" s="8">
        <v>0</v>
      </c>
      <c r="AH46" s="8">
        <v>10</v>
      </c>
      <c r="AI46" s="8">
        <v>0.2</v>
      </c>
      <c r="AJ46" s="8">
        <v>0.4</v>
      </c>
      <c r="AK46" s="8">
        <v>7.2</v>
      </c>
      <c r="AL46" s="8">
        <v>0</v>
      </c>
      <c r="AM46" s="8">
        <v>0</v>
      </c>
      <c r="AN46" s="8">
        <v>7.5</v>
      </c>
      <c r="AO46" s="8">
        <v>0</v>
      </c>
      <c r="AP46" s="8">
        <v>0.5</v>
      </c>
      <c r="AQ46" s="8">
        <v>3</v>
      </c>
      <c r="AR46" s="8">
        <v>0</v>
      </c>
      <c r="AS46" s="8">
        <v>1</v>
      </c>
      <c r="AT46" s="8">
        <v>3.5</v>
      </c>
      <c r="AU46" s="8">
        <v>0</v>
      </c>
      <c r="AV46" s="8">
        <v>0</v>
      </c>
      <c r="AW46" s="8">
        <v>1</v>
      </c>
      <c r="AX46" s="8">
        <v>0</v>
      </c>
      <c r="AY46" s="8">
        <v>0</v>
      </c>
      <c r="AZ46" s="8">
        <v>0.5</v>
      </c>
      <c r="BA46" s="8">
        <f t="shared" si="1"/>
        <v>3.2</v>
      </c>
      <c r="BB46" s="8">
        <f t="shared" si="1"/>
        <v>2.9</v>
      </c>
      <c r="BC46" s="8">
        <f t="shared" si="1"/>
        <v>127.2</v>
      </c>
    </row>
    <row r="47" spans="1:55" x14ac:dyDescent="0.25">
      <c r="A47" s="7" t="s">
        <v>120</v>
      </c>
      <c r="B47" s="8" t="s">
        <v>12</v>
      </c>
      <c r="C47" s="8" t="s">
        <v>12</v>
      </c>
      <c r="D47" s="8" t="s">
        <v>12</v>
      </c>
      <c r="E47" s="8" t="s">
        <v>12</v>
      </c>
      <c r="F47" s="8" t="s">
        <v>12</v>
      </c>
      <c r="G47" s="8" t="s">
        <v>12</v>
      </c>
      <c r="H47" s="8">
        <v>0</v>
      </c>
      <c r="I47" s="8">
        <v>0</v>
      </c>
      <c r="J47" s="8">
        <v>9</v>
      </c>
      <c r="K47" s="8">
        <v>1</v>
      </c>
      <c r="L47" s="8">
        <v>0</v>
      </c>
      <c r="M47" s="8">
        <v>16</v>
      </c>
      <c r="N47" s="8">
        <v>0.8</v>
      </c>
      <c r="O47" s="8">
        <v>0</v>
      </c>
      <c r="P47" s="8">
        <v>16</v>
      </c>
      <c r="Q47" s="8">
        <v>0</v>
      </c>
      <c r="R47" s="8">
        <v>0</v>
      </c>
      <c r="S47" s="8">
        <v>10.5</v>
      </c>
      <c r="T47" s="8">
        <v>0</v>
      </c>
      <c r="U47" s="8">
        <v>0</v>
      </c>
      <c r="V47" s="8">
        <v>11.5</v>
      </c>
      <c r="W47" s="8">
        <v>0</v>
      </c>
      <c r="X47" s="8">
        <v>0</v>
      </c>
      <c r="Y47" s="8">
        <v>10</v>
      </c>
      <c r="Z47" s="8">
        <v>0.1</v>
      </c>
      <c r="AA47" s="8">
        <v>0</v>
      </c>
      <c r="AB47" s="8">
        <v>12.8</v>
      </c>
      <c r="AC47" s="8">
        <v>0</v>
      </c>
      <c r="AD47" s="8">
        <v>0.5</v>
      </c>
      <c r="AE47" s="8">
        <v>10</v>
      </c>
      <c r="AF47" s="8">
        <v>0</v>
      </c>
      <c r="AG47" s="8">
        <v>0</v>
      </c>
      <c r="AH47" s="8">
        <v>10</v>
      </c>
      <c r="AI47" s="8">
        <v>0</v>
      </c>
      <c r="AJ47" s="8">
        <v>0</v>
      </c>
      <c r="AK47" s="8">
        <v>7.2</v>
      </c>
      <c r="AL47" s="8">
        <v>0</v>
      </c>
      <c r="AM47" s="8">
        <v>0</v>
      </c>
      <c r="AN47" s="8">
        <v>7.5</v>
      </c>
      <c r="AO47" s="8">
        <v>0</v>
      </c>
      <c r="AP47" s="8">
        <v>0</v>
      </c>
      <c r="AQ47" s="8">
        <v>3</v>
      </c>
      <c r="AR47" s="8">
        <v>0</v>
      </c>
      <c r="AS47" s="8">
        <v>0</v>
      </c>
      <c r="AT47" s="8">
        <v>3.5</v>
      </c>
      <c r="AU47" s="8">
        <v>0</v>
      </c>
      <c r="AV47" s="8">
        <v>0</v>
      </c>
      <c r="AW47" s="8">
        <v>1</v>
      </c>
      <c r="AX47" s="8">
        <v>0</v>
      </c>
      <c r="AY47" s="8">
        <v>0</v>
      </c>
      <c r="AZ47" s="8">
        <v>0.5</v>
      </c>
      <c r="BA47" s="8">
        <f t="shared" si="1"/>
        <v>1.9000000000000001</v>
      </c>
      <c r="BB47" s="8">
        <f t="shared" si="1"/>
        <v>0.5</v>
      </c>
      <c r="BC47" s="8">
        <f t="shared" si="1"/>
        <v>128.5</v>
      </c>
    </row>
    <row r="48" spans="1:55" x14ac:dyDescent="0.25">
      <c r="A48" s="7" t="s">
        <v>121</v>
      </c>
      <c r="B48" s="8" t="s">
        <v>12</v>
      </c>
      <c r="C48" s="8" t="s">
        <v>12</v>
      </c>
      <c r="D48" s="8" t="s">
        <v>12</v>
      </c>
      <c r="E48" s="8" t="s">
        <v>12</v>
      </c>
      <c r="F48" s="8" t="s">
        <v>12</v>
      </c>
      <c r="G48" s="8" t="s">
        <v>12</v>
      </c>
      <c r="H48" s="8">
        <v>0</v>
      </c>
      <c r="I48" s="8">
        <v>0</v>
      </c>
      <c r="J48" s="8">
        <v>9</v>
      </c>
      <c r="K48" s="8">
        <v>0</v>
      </c>
      <c r="L48" s="8">
        <v>0</v>
      </c>
      <c r="M48" s="8">
        <v>16</v>
      </c>
      <c r="N48" s="8">
        <v>0</v>
      </c>
      <c r="O48" s="8">
        <v>0.3</v>
      </c>
      <c r="P48" s="8">
        <v>15.8</v>
      </c>
      <c r="Q48" s="8">
        <v>0</v>
      </c>
      <c r="R48" s="8">
        <v>0</v>
      </c>
      <c r="S48" s="8">
        <v>10.5</v>
      </c>
      <c r="T48" s="8">
        <v>0</v>
      </c>
      <c r="U48" s="8">
        <v>0</v>
      </c>
      <c r="V48" s="8">
        <v>11.5</v>
      </c>
      <c r="W48" s="8">
        <v>0</v>
      </c>
      <c r="X48" s="8">
        <v>0</v>
      </c>
      <c r="Y48" s="8">
        <v>10</v>
      </c>
      <c r="Z48" s="8">
        <v>0</v>
      </c>
      <c r="AA48" s="8">
        <v>0</v>
      </c>
      <c r="AB48" s="8">
        <v>12.8</v>
      </c>
      <c r="AC48" s="8">
        <v>0</v>
      </c>
      <c r="AD48" s="8">
        <v>0</v>
      </c>
      <c r="AE48" s="8">
        <v>10</v>
      </c>
      <c r="AF48" s="8">
        <v>0</v>
      </c>
      <c r="AG48" s="8">
        <v>0</v>
      </c>
      <c r="AH48" s="8">
        <v>10</v>
      </c>
      <c r="AI48" s="8">
        <v>0</v>
      </c>
      <c r="AJ48" s="8">
        <v>0.4</v>
      </c>
      <c r="AK48" s="8">
        <v>6.8</v>
      </c>
      <c r="AL48" s="8">
        <v>0</v>
      </c>
      <c r="AM48" s="8">
        <v>0.8</v>
      </c>
      <c r="AN48" s="8">
        <v>6.8</v>
      </c>
      <c r="AO48" s="8">
        <v>0</v>
      </c>
      <c r="AP48" s="8">
        <v>0</v>
      </c>
      <c r="AQ48" s="8">
        <v>3</v>
      </c>
      <c r="AR48" s="8">
        <v>0</v>
      </c>
      <c r="AS48" s="8">
        <v>0</v>
      </c>
      <c r="AT48" s="8">
        <v>3.5</v>
      </c>
      <c r="AU48" s="8">
        <v>0</v>
      </c>
      <c r="AV48" s="8">
        <v>0</v>
      </c>
      <c r="AW48" s="8">
        <v>1</v>
      </c>
      <c r="AX48" s="8">
        <v>0</v>
      </c>
      <c r="AY48" s="8">
        <v>0</v>
      </c>
      <c r="AZ48" s="8">
        <v>0.5</v>
      </c>
      <c r="BA48" s="8">
        <f t="shared" si="1"/>
        <v>0</v>
      </c>
      <c r="BB48" s="8">
        <f t="shared" si="1"/>
        <v>1.5</v>
      </c>
      <c r="BC48" s="8">
        <f t="shared" si="1"/>
        <v>127.19999999999999</v>
      </c>
    </row>
    <row r="49" spans="1:55" x14ac:dyDescent="0.25">
      <c r="A49" s="7" t="s">
        <v>122</v>
      </c>
      <c r="B49" s="8" t="s">
        <v>12</v>
      </c>
      <c r="C49" s="8" t="s">
        <v>12</v>
      </c>
      <c r="D49" s="8" t="s">
        <v>12</v>
      </c>
      <c r="E49" s="8" t="s">
        <v>12</v>
      </c>
      <c r="F49" s="8" t="s">
        <v>12</v>
      </c>
      <c r="G49" s="8" t="s">
        <v>12</v>
      </c>
      <c r="H49" s="8">
        <v>4</v>
      </c>
      <c r="I49" s="8">
        <v>8</v>
      </c>
      <c r="J49" s="8">
        <v>5</v>
      </c>
      <c r="K49" s="8">
        <v>0</v>
      </c>
      <c r="L49" s="8">
        <v>14</v>
      </c>
      <c r="M49" s="8">
        <v>2</v>
      </c>
      <c r="N49" s="8">
        <v>1.8</v>
      </c>
      <c r="O49" s="8">
        <v>13</v>
      </c>
      <c r="P49" s="8">
        <v>4.5</v>
      </c>
      <c r="Q49" s="8">
        <v>0</v>
      </c>
      <c r="R49" s="8">
        <v>9</v>
      </c>
      <c r="S49" s="8">
        <v>1.5</v>
      </c>
      <c r="T49" s="8">
        <v>0</v>
      </c>
      <c r="U49" s="8">
        <v>10</v>
      </c>
      <c r="V49" s="8">
        <v>1.5</v>
      </c>
      <c r="W49" s="8">
        <v>0</v>
      </c>
      <c r="X49" s="8">
        <v>8</v>
      </c>
      <c r="Y49" s="8">
        <v>2</v>
      </c>
      <c r="Z49" s="8">
        <v>0.1</v>
      </c>
      <c r="AA49" s="8">
        <v>12.2</v>
      </c>
      <c r="AB49" s="8">
        <v>1.8</v>
      </c>
      <c r="AC49" s="8">
        <v>0</v>
      </c>
      <c r="AD49" s="8">
        <v>8.8000000000000007</v>
      </c>
      <c r="AE49" s="8">
        <v>1.3</v>
      </c>
      <c r="AF49" s="8">
        <v>6.8</v>
      </c>
      <c r="AG49" s="8">
        <v>10</v>
      </c>
      <c r="AH49" s="8">
        <v>6.8</v>
      </c>
      <c r="AI49" s="8">
        <v>2.6</v>
      </c>
      <c r="AJ49" s="8">
        <v>6.2</v>
      </c>
      <c r="AK49" s="8">
        <v>3.2</v>
      </c>
      <c r="AL49" s="8">
        <v>0</v>
      </c>
      <c r="AM49" s="8">
        <v>5.8</v>
      </c>
      <c r="AN49" s="8">
        <v>1</v>
      </c>
      <c r="AO49" s="8">
        <v>0</v>
      </c>
      <c r="AP49" s="8">
        <v>2.5</v>
      </c>
      <c r="AQ49" s="8">
        <v>0.5</v>
      </c>
      <c r="AR49" s="8">
        <v>0</v>
      </c>
      <c r="AS49" s="8">
        <v>2.5</v>
      </c>
      <c r="AT49" s="8">
        <v>1</v>
      </c>
      <c r="AU49" s="8">
        <v>0</v>
      </c>
      <c r="AV49" s="8">
        <v>1</v>
      </c>
      <c r="AW49" s="8">
        <v>0</v>
      </c>
      <c r="AX49" s="8">
        <v>0</v>
      </c>
      <c r="AY49" s="8">
        <v>0.5</v>
      </c>
      <c r="AZ49" s="8">
        <v>0</v>
      </c>
      <c r="BA49" s="8">
        <f t="shared" ref="BA49:BC55" si="2">SUMIF($B$8:$AZ$8,BA$8,$B49:$AZ49)</f>
        <v>15.299999999999999</v>
      </c>
      <c r="BB49" s="8">
        <f t="shared" si="2"/>
        <v>111.5</v>
      </c>
      <c r="BC49" s="8">
        <f t="shared" si="2"/>
        <v>32.1</v>
      </c>
    </row>
    <row r="50" spans="1:55" x14ac:dyDescent="0.25">
      <c r="A50" s="7" t="s">
        <v>123</v>
      </c>
      <c r="B50" s="8" t="s">
        <v>12</v>
      </c>
      <c r="C50" s="8" t="s">
        <v>12</v>
      </c>
      <c r="D50" s="8" t="s">
        <v>12</v>
      </c>
      <c r="E50" s="8" t="s">
        <v>12</v>
      </c>
      <c r="F50" s="8" t="s">
        <v>12</v>
      </c>
      <c r="G50" s="8" t="s">
        <v>12</v>
      </c>
      <c r="H50" s="8">
        <v>0</v>
      </c>
      <c r="I50" s="8">
        <v>0</v>
      </c>
      <c r="J50" s="8">
        <v>2</v>
      </c>
      <c r="K50" s="8">
        <v>0</v>
      </c>
      <c r="L50" s="8">
        <v>1</v>
      </c>
      <c r="M50" s="8">
        <v>1</v>
      </c>
      <c r="N50" s="8">
        <v>1</v>
      </c>
      <c r="O50" s="8">
        <v>0</v>
      </c>
      <c r="P50" s="8">
        <v>5</v>
      </c>
      <c r="Q50" s="8">
        <v>0</v>
      </c>
      <c r="R50" s="8">
        <v>0</v>
      </c>
      <c r="S50" s="8">
        <v>1.5</v>
      </c>
      <c r="T50" s="8">
        <v>0</v>
      </c>
      <c r="U50" s="8">
        <v>0</v>
      </c>
      <c r="V50" s="8">
        <v>1.5</v>
      </c>
      <c r="W50" s="8">
        <v>0</v>
      </c>
      <c r="X50" s="8">
        <v>0</v>
      </c>
      <c r="Y50" s="8">
        <v>2</v>
      </c>
      <c r="Z50" s="8">
        <v>1.5</v>
      </c>
      <c r="AA50" s="8">
        <v>0.4</v>
      </c>
      <c r="AB50" s="8">
        <v>3</v>
      </c>
      <c r="AC50" s="8">
        <v>0</v>
      </c>
      <c r="AD50" s="8">
        <v>0</v>
      </c>
      <c r="AE50" s="8">
        <v>1.3</v>
      </c>
      <c r="AF50" s="8">
        <v>0.5</v>
      </c>
      <c r="AG50" s="8">
        <v>9</v>
      </c>
      <c r="AH50" s="8">
        <v>12</v>
      </c>
      <c r="AI50" s="8">
        <v>0</v>
      </c>
      <c r="AJ50" s="8">
        <v>0</v>
      </c>
      <c r="AK50" s="8">
        <v>1</v>
      </c>
      <c r="AL50" s="8">
        <v>0</v>
      </c>
      <c r="AM50" s="8">
        <v>0</v>
      </c>
      <c r="AN50" s="8">
        <v>1</v>
      </c>
      <c r="AO50" s="8">
        <v>0</v>
      </c>
      <c r="AP50" s="8">
        <v>0.3</v>
      </c>
      <c r="AQ50" s="8">
        <v>0.3</v>
      </c>
      <c r="AR50" s="8">
        <v>0</v>
      </c>
      <c r="AS50" s="8">
        <v>0</v>
      </c>
      <c r="AT50" s="8">
        <v>1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f t="shared" si="2"/>
        <v>3</v>
      </c>
      <c r="BB50" s="8">
        <f t="shared" si="2"/>
        <v>10.700000000000001</v>
      </c>
      <c r="BC50" s="8">
        <f t="shared" si="2"/>
        <v>32.6</v>
      </c>
    </row>
    <row r="51" spans="1:55" x14ac:dyDescent="0.25">
      <c r="A51" s="7" t="s">
        <v>124</v>
      </c>
      <c r="B51" s="8" t="s">
        <v>12</v>
      </c>
      <c r="C51" s="8" t="s">
        <v>12</v>
      </c>
      <c r="D51" s="8" t="s">
        <v>12</v>
      </c>
      <c r="E51" s="8" t="s">
        <v>12</v>
      </c>
      <c r="F51" s="8" t="s">
        <v>12</v>
      </c>
      <c r="G51" s="8" t="s">
        <v>12</v>
      </c>
      <c r="H51" s="8">
        <v>0</v>
      </c>
      <c r="I51" s="8">
        <v>2</v>
      </c>
      <c r="J51" s="8">
        <v>0</v>
      </c>
      <c r="K51" s="8">
        <v>0</v>
      </c>
      <c r="L51" s="8">
        <v>0</v>
      </c>
      <c r="M51" s="8">
        <v>1</v>
      </c>
      <c r="N51" s="8">
        <v>0.3</v>
      </c>
      <c r="O51" s="8">
        <v>2.5</v>
      </c>
      <c r="P51" s="8">
        <v>10</v>
      </c>
      <c r="Q51" s="8">
        <v>0</v>
      </c>
      <c r="R51" s="8">
        <v>0</v>
      </c>
      <c r="S51" s="8">
        <v>1.5</v>
      </c>
      <c r="T51" s="8">
        <v>0</v>
      </c>
      <c r="U51" s="8">
        <v>0</v>
      </c>
      <c r="V51" s="8">
        <v>1.5</v>
      </c>
      <c r="W51" s="8">
        <v>0</v>
      </c>
      <c r="X51" s="8">
        <v>0</v>
      </c>
      <c r="Y51" s="8">
        <v>2</v>
      </c>
      <c r="Z51" s="8">
        <v>0.1</v>
      </c>
      <c r="AA51" s="8">
        <v>0.6</v>
      </c>
      <c r="AB51" s="8">
        <v>1.4</v>
      </c>
      <c r="AC51" s="8">
        <v>0</v>
      </c>
      <c r="AD51" s="8">
        <v>0</v>
      </c>
      <c r="AE51" s="8">
        <v>1.3</v>
      </c>
      <c r="AF51" s="8">
        <v>0</v>
      </c>
      <c r="AG51" s="8">
        <v>0</v>
      </c>
      <c r="AH51" s="8">
        <v>12</v>
      </c>
      <c r="AI51" s="8">
        <v>0</v>
      </c>
      <c r="AJ51" s="8">
        <v>0</v>
      </c>
      <c r="AK51" s="8">
        <v>1</v>
      </c>
      <c r="AL51" s="8">
        <v>0</v>
      </c>
      <c r="AM51" s="8">
        <v>0</v>
      </c>
      <c r="AN51" s="8">
        <v>1</v>
      </c>
      <c r="AO51" s="8">
        <v>0</v>
      </c>
      <c r="AP51" s="8">
        <v>0.3</v>
      </c>
      <c r="AQ51" s="8">
        <v>0</v>
      </c>
      <c r="AR51" s="8">
        <v>0</v>
      </c>
      <c r="AS51" s="8">
        <v>0</v>
      </c>
      <c r="AT51" s="8">
        <v>1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f t="shared" si="2"/>
        <v>0.4</v>
      </c>
      <c r="BB51" s="8">
        <f t="shared" si="2"/>
        <v>5.3999999999999995</v>
      </c>
      <c r="BC51" s="8">
        <f t="shared" si="2"/>
        <v>33.700000000000003</v>
      </c>
    </row>
    <row r="52" spans="1:55" x14ac:dyDescent="0.25">
      <c r="A52" s="7" t="s">
        <v>125</v>
      </c>
      <c r="B52" s="8" t="s">
        <v>12</v>
      </c>
      <c r="C52" s="8" t="s">
        <v>12</v>
      </c>
      <c r="D52" s="8" t="s">
        <v>12</v>
      </c>
      <c r="E52" s="8" t="s">
        <v>12</v>
      </c>
      <c r="F52" s="8" t="s">
        <v>12</v>
      </c>
      <c r="G52" s="8" t="s">
        <v>12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1</v>
      </c>
      <c r="N52" s="8">
        <v>0</v>
      </c>
      <c r="O52" s="8">
        <v>1</v>
      </c>
      <c r="P52" s="8">
        <v>9</v>
      </c>
      <c r="Q52" s="8">
        <v>0.3</v>
      </c>
      <c r="R52" s="8">
        <v>1.7</v>
      </c>
      <c r="S52" s="8">
        <v>4.3</v>
      </c>
      <c r="T52" s="8">
        <v>0</v>
      </c>
      <c r="U52" s="8">
        <v>0</v>
      </c>
      <c r="V52" s="8">
        <v>1.5</v>
      </c>
      <c r="W52" s="8">
        <v>0</v>
      </c>
      <c r="X52" s="8">
        <v>2</v>
      </c>
      <c r="Y52" s="8">
        <v>0</v>
      </c>
      <c r="Z52" s="8">
        <v>0</v>
      </c>
      <c r="AA52" s="8">
        <v>0.9</v>
      </c>
      <c r="AB52" s="8">
        <v>0.5</v>
      </c>
      <c r="AC52" s="8">
        <v>0</v>
      </c>
      <c r="AD52" s="8">
        <v>1.4</v>
      </c>
      <c r="AE52" s="8">
        <v>2</v>
      </c>
      <c r="AF52" s="8">
        <v>0</v>
      </c>
      <c r="AG52" s="8">
        <v>0</v>
      </c>
      <c r="AH52" s="8">
        <v>12</v>
      </c>
      <c r="AI52" s="8">
        <v>0</v>
      </c>
      <c r="AJ52" s="8">
        <v>0</v>
      </c>
      <c r="AK52" s="8">
        <v>1</v>
      </c>
      <c r="AL52" s="8">
        <v>0</v>
      </c>
      <c r="AM52" s="8">
        <v>0</v>
      </c>
      <c r="AN52" s="8">
        <v>1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1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f t="shared" si="2"/>
        <v>0.3</v>
      </c>
      <c r="BB52" s="8">
        <f t="shared" si="2"/>
        <v>7</v>
      </c>
      <c r="BC52" s="8">
        <f t="shared" si="2"/>
        <v>33.299999999999997</v>
      </c>
    </row>
    <row r="53" spans="1:55" x14ac:dyDescent="0.25">
      <c r="A53" s="7" t="s">
        <v>126</v>
      </c>
      <c r="B53" s="8" t="s">
        <v>12</v>
      </c>
      <c r="C53" s="8" t="s">
        <v>12</v>
      </c>
      <c r="D53" s="8" t="s">
        <v>12</v>
      </c>
      <c r="E53" s="8" t="s">
        <v>12</v>
      </c>
      <c r="F53" s="8" t="s">
        <v>12</v>
      </c>
      <c r="G53" s="8" t="s">
        <v>12</v>
      </c>
      <c r="H53" s="8">
        <v>0</v>
      </c>
      <c r="I53" s="8">
        <v>0</v>
      </c>
      <c r="J53" s="8">
        <v>0</v>
      </c>
      <c r="K53" s="8">
        <v>1</v>
      </c>
      <c r="L53" s="8">
        <v>0</v>
      </c>
      <c r="M53" s="8">
        <v>2</v>
      </c>
      <c r="N53" s="8">
        <v>1</v>
      </c>
      <c r="O53" s="8">
        <v>0.8</v>
      </c>
      <c r="P53" s="8">
        <v>9.3000000000000007</v>
      </c>
      <c r="Q53" s="8">
        <v>0.7</v>
      </c>
      <c r="R53" s="8">
        <v>0.3</v>
      </c>
      <c r="S53" s="8">
        <v>4.7</v>
      </c>
      <c r="T53" s="8">
        <v>1</v>
      </c>
      <c r="U53" s="8">
        <v>0</v>
      </c>
      <c r="V53" s="8">
        <v>2.5</v>
      </c>
      <c r="W53" s="8">
        <v>0</v>
      </c>
      <c r="X53" s="8">
        <v>0</v>
      </c>
      <c r="Y53" s="8">
        <v>0</v>
      </c>
      <c r="Z53" s="8">
        <v>0.3</v>
      </c>
      <c r="AA53" s="8">
        <v>0.1</v>
      </c>
      <c r="AB53" s="8">
        <v>0.6</v>
      </c>
      <c r="AC53" s="8">
        <v>0.2</v>
      </c>
      <c r="AD53" s="8">
        <v>1</v>
      </c>
      <c r="AE53" s="8">
        <v>1.2</v>
      </c>
      <c r="AF53" s="8">
        <v>0</v>
      </c>
      <c r="AG53" s="8">
        <v>0</v>
      </c>
      <c r="AH53" s="8">
        <v>10.3</v>
      </c>
      <c r="AI53" s="8">
        <v>1</v>
      </c>
      <c r="AJ53" s="8">
        <v>0</v>
      </c>
      <c r="AK53" s="8">
        <v>2</v>
      </c>
      <c r="AL53" s="8">
        <v>0.5</v>
      </c>
      <c r="AM53" s="8">
        <v>0</v>
      </c>
      <c r="AN53" s="8">
        <v>1.5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1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f t="shared" si="2"/>
        <v>5.7</v>
      </c>
      <c r="BB53" s="8">
        <f t="shared" si="2"/>
        <v>2.2000000000000002</v>
      </c>
      <c r="BC53" s="8">
        <f t="shared" si="2"/>
        <v>35.1</v>
      </c>
    </row>
    <row r="54" spans="1:55" x14ac:dyDescent="0.25">
      <c r="A54" s="7" t="s">
        <v>127</v>
      </c>
      <c r="B54" s="8" t="s">
        <v>12</v>
      </c>
      <c r="C54" s="8" t="s">
        <v>12</v>
      </c>
      <c r="D54" s="8" t="s">
        <v>12</v>
      </c>
      <c r="E54" s="8" t="s">
        <v>12</v>
      </c>
      <c r="F54" s="8" t="s">
        <v>12</v>
      </c>
      <c r="G54" s="8" t="s">
        <v>12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2</v>
      </c>
      <c r="N54" s="8">
        <v>0</v>
      </c>
      <c r="O54" s="8">
        <v>0</v>
      </c>
      <c r="P54" s="8">
        <v>9.3000000000000007</v>
      </c>
      <c r="Q54" s="8">
        <v>0</v>
      </c>
      <c r="R54" s="8">
        <v>0.3</v>
      </c>
      <c r="S54" s="8">
        <v>4.3</v>
      </c>
      <c r="T54" s="8">
        <v>0</v>
      </c>
      <c r="U54" s="8">
        <v>0</v>
      </c>
      <c r="V54" s="8">
        <v>2.5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0.6</v>
      </c>
      <c r="AC54" s="8">
        <v>0</v>
      </c>
      <c r="AD54" s="8">
        <v>0</v>
      </c>
      <c r="AE54" s="8">
        <v>1.2</v>
      </c>
      <c r="AF54" s="8">
        <v>0</v>
      </c>
      <c r="AG54" s="8">
        <v>0</v>
      </c>
      <c r="AH54" s="8">
        <v>3.5</v>
      </c>
      <c r="AI54" s="8">
        <v>0</v>
      </c>
      <c r="AJ54" s="8">
        <v>0</v>
      </c>
      <c r="AK54" s="8">
        <v>2</v>
      </c>
      <c r="AL54" s="8">
        <v>0</v>
      </c>
      <c r="AM54" s="8">
        <v>0</v>
      </c>
      <c r="AN54" s="8">
        <v>1.5</v>
      </c>
      <c r="AO54" s="8">
        <v>0</v>
      </c>
      <c r="AP54" s="8">
        <v>0</v>
      </c>
      <c r="AQ54" s="8">
        <v>0</v>
      </c>
      <c r="AR54" s="8">
        <v>0</v>
      </c>
      <c r="AS54" s="8">
        <v>0.5</v>
      </c>
      <c r="AT54" s="8">
        <v>0.5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f t="shared" si="2"/>
        <v>0</v>
      </c>
      <c r="BB54" s="8">
        <f t="shared" si="2"/>
        <v>0.8</v>
      </c>
      <c r="BC54" s="8">
        <f t="shared" si="2"/>
        <v>27.400000000000002</v>
      </c>
    </row>
    <row r="55" spans="1:55" x14ac:dyDescent="0.25">
      <c r="A55" s="7" t="s">
        <v>128</v>
      </c>
      <c r="B55" s="8" t="s">
        <v>12</v>
      </c>
      <c r="C55" s="8" t="s">
        <v>12</v>
      </c>
      <c r="D55" s="8" t="s">
        <v>12</v>
      </c>
      <c r="E55" s="8" t="s">
        <v>12</v>
      </c>
      <c r="F55" s="8" t="s">
        <v>12</v>
      </c>
      <c r="G55" s="8" t="s">
        <v>12</v>
      </c>
      <c r="H55" s="8">
        <v>0</v>
      </c>
      <c r="I55" s="8">
        <v>0</v>
      </c>
      <c r="J55" s="8">
        <v>4</v>
      </c>
      <c r="K55" s="8">
        <v>0</v>
      </c>
      <c r="L55" s="8">
        <v>2</v>
      </c>
      <c r="M55" s="8">
        <v>0</v>
      </c>
      <c r="N55" s="8">
        <v>0</v>
      </c>
      <c r="O55" s="8">
        <v>3.4</v>
      </c>
      <c r="P55" s="8">
        <v>5.2</v>
      </c>
      <c r="Q55" s="8">
        <v>0</v>
      </c>
      <c r="R55" s="8">
        <v>4.3</v>
      </c>
      <c r="S55" s="8">
        <v>0</v>
      </c>
      <c r="T55" s="8">
        <v>0</v>
      </c>
      <c r="U55" s="8">
        <v>1.5</v>
      </c>
      <c r="V55" s="8">
        <v>1</v>
      </c>
      <c r="W55" s="8">
        <v>0</v>
      </c>
      <c r="X55" s="8">
        <v>0</v>
      </c>
      <c r="Y55" s="8">
        <v>0</v>
      </c>
      <c r="Z55" s="8">
        <v>0</v>
      </c>
      <c r="AA55" s="8">
        <v>0.3</v>
      </c>
      <c r="AB55" s="8">
        <v>1.5</v>
      </c>
      <c r="AC55" s="8">
        <v>0</v>
      </c>
      <c r="AD55" s="8">
        <v>1.2</v>
      </c>
      <c r="AE55" s="8">
        <v>0</v>
      </c>
      <c r="AF55" s="8">
        <v>0</v>
      </c>
      <c r="AG55" s="8">
        <v>1.2</v>
      </c>
      <c r="AH55" s="8">
        <v>5.6</v>
      </c>
      <c r="AI55" s="8">
        <v>0</v>
      </c>
      <c r="AJ55" s="8">
        <v>0.6</v>
      </c>
      <c r="AK55" s="8">
        <v>3.2</v>
      </c>
      <c r="AL55" s="8">
        <v>0</v>
      </c>
      <c r="AM55" s="8">
        <v>1</v>
      </c>
      <c r="AN55" s="8">
        <v>0.5</v>
      </c>
      <c r="AO55" s="8">
        <v>0</v>
      </c>
      <c r="AP55" s="8">
        <v>0</v>
      </c>
      <c r="AQ55" s="8">
        <v>0</v>
      </c>
      <c r="AR55" s="8">
        <v>0</v>
      </c>
      <c r="AS55" s="8">
        <v>0.5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f t="shared" si="2"/>
        <v>0</v>
      </c>
      <c r="BB55" s="8">
        <f t="shared" si="2"/>
        <v>15.999999999999998</v>
      </c>
      <c r="BC55" s="8">
        <f t="shared" si="2"/>
        <v>20.999999999999996</v>
      </c>
    </row>
    <row r="56" spans="1:55" x14ac:dyDescent="0.25">
      <c r="A56" s="7" t="s">
        <v>80</v>
      </c>
      <c r="B56" s="8"/>
      <c r="C56" s="8"/>
      <c r="D56" s="8">
        <f>MAX(D$9:D55)</f>
        <v>10</v>
      </c>
      <c r="E56" s="8"/>
      <c r="F56" s="8"/>
      <c r="G56" s="8">
        <f>MAX(G$9:G55)</f>
        <v>10.3</v>
      </c>
      <c r="H56" s="8"/>
      <c r="I56" s="8"/>
      <c r="J56" s="8">
        <f>MAX(J$9:J55)</f>
        <v>12.5</v>
      </c>
      <c r="K56" s="8"/>
      <c r="L56" s="8"/>
      <c r="M56" s="8">
        <f>MAX(M$9:M55)</f>
        <v>26</v>
      </c>
      <c r="N56" s="8"/>
      <c r="O56" s="8"/>
      <c r="P56" s="8">
        <f>MAX(P$9:P55)</f>
        <v>18.5</v>
      </c>
      <c r="Q56" s="8"/>
      <c r="R56" s="8"/>
      <c r="S56" s="8">
        <f>MAX(S$9:S55)</f>
        <v>10.5</v>
      </c>
      <c r="T56" s="8"/>
      <c r="U56" s="8"/>
      <c r="V56" s="8">
        <f>MAX(V$9:V55)</f>
        <v>19.5</v>
      </c>
      <c r="W56" s="8"/>
      <c r="X56" s="8"/>
      <c r="Y56" s="8">
        <f>MAX(Y$9:Y55)</f>
        <v>20</v>
      </c>
      <c r="Z56" s="8"/>
      <c r="AA56" s="8"/>
      <c r="AB56" s="8">
        <f>MAX(AB$9:AB55)</f>
        <v>25.5</v>
      </c>
      <c r="AC56" s="8"/>
      <c r="AD56" s="8"/>
      <c r="AE56" s="8">
        <f>MAX(AE$9:AE55)</f>
        <v>34.799999999999997</v>
      </c>
      <c r="AF56" s="8"/>
      <c r="AG56" s="8"/>
      <c r="AH56" s="8">
        <f>MAX(AH$9:AH55)</f>
        <v>32.799999999999997</v>
      </c>
      <c r="AI56" s="8"/>
      <c r="AJ56" s="8"/>
      <c r="AK56" s="8">
        <f>MAX(AK$9:AK55)</f>
        <v>25.8</v>
      </c>
      <c r="AL56" s="8"/>
      <c r="AM56" s="8"/>
      <c r="AN56" s="8">
        <f>MAX(AN$9:AN55)</f>
        <v>19.5</v>
      </c>
      <c r="AO56" s="8"/>
      <c r="AP56" s="8"/>
      <c r="AQ56" s="8">
        <f>MAX(AQ$9:AQ55)</f>
        <v>16</v>
      </c>
      <c r="AR56" s="8"/>
      <c r="AS56" s="8"/>
      <c r="AT56" s="8">
        <f>MAX(AT$9:AT55)</f>
        <v>18.5</v>
      </c>
      <c r="AU56" s="8"/>
      <c r="AV56" s="8"/>
      <c r="AW56" s="8">
        <f>MAX(AW$9:AW55)</f>
        <v>11</v>
      </c>
      <c r="AX56" s="8"/>
      <c r="AY56" s="8"/>
      <c r="AZ56" s="8">
        <f>MAX(AZ$9:AZ55)</f>
        <v>6.2</v>
      </c>
      <c r="BA56" s="8"/>
      <c r="BB56" s="8"/>
      <c r="BC56" s="8">
        <f>MAX(BC$9:BC55)</f>
        <v>287.90000000000003</v>
      </c>
    </row>
    <row r="57" spans="1:55" x14ac:dyDescent="0.25">
      <c r="A57" s="7" t="s">
        <v>6</v>
      </c>
      <c r="B57" s="8">
        <f>SUM(B$9:B55)</f>
        <v>12.5</v>
      </c>
      <c r="C57" s="8">
        <f>SUM(C$9:C55)</f>
        <v>12.5</v>
      </c>
      <c r="D57" s="8"/>
      <c r="E57" s="8">
        <f>SUM(E$9:E55)</f>
        <v>13.400000000000004</v>
      </c>
      <c r="F57" s="8">
        <f>SUM(F$9:F55)</f>
        <v>13.100000000000001</v>
      </c>
      <c r="G57" s="8"/>
      <c r="H57" s="8">
        <f>SUM(H$9:H55)</f>
        <v>23.5</v>
      </c>
      <c r="I57" s="8">
        <f>SUM(I$9:I55)</f>
        <v>20.5</v>
      </c>
      <c r="J57" s="8"/>
      <c r="K57" s="8">
        <f>SUM(K$9:K55)</f>
        <v>45</v>
      </c>
      <c r="L57" s="8">
        <f>SUM(L$9:L55)</f>
        <v>45</v>
      </c>
      <c r="M57" s="8"/>
      <c r="N57" s="8">
        <f>SUM(N$9:N55)</f>
        <v>36.400000000000006</v>
      </c>
      <c r="O57" s="8">
        <f>SUM(O$9:O55)</f>
        <v>36</v>
      </c>
      <c r="P57" s="8"/>
      <c r="Q57" s="8">
        <f>SUM(Q$9:Q55)</f>
        <v>22</v>
      </c>
      <c r="R57" s="8">
        <f>SUM(R$9:R55)</f>
        <v>25.6</v>
      </c>
      <c r="S57" s="8"/>
      <c r="T57" s="8">
        <f>SUM(T$9:T55)</f>
        <v>41</v>
      </c>
      <c r="U57" s="8">
        <f>SUM(U$9:U55)</f>
        <v>40</v>
      </c>
      <c r="V57" s="8"/>
      <c r="W57" s="8">
        <f>SUM(W$9:W55)</f>
        <v>36</v>
      </c>
      <c r="X57" s="8">
        <f>SUM(X$9:X55)</f>
        <v>36</v>
      </c>
      <c r="Y57" s="8"/>
      <c r="Z57" s="8">
        <f>SUM(Z$9:Z55)</f>
        <v>46.8</v>
      </c>
      <c r="AA57" s="8">
        <f>SUM(AA$9:AA55)</f>
        <v>46.2</v>
      </c>
      <c r="AB57" s="8"/>
      <c r="AC57" s="8">
        <f>SUM(AC$9:AC55)</f>
        <v>49.899999999999949</v>
      </c>
      <c r="AD57" s="8">
        <f>SUM(AD$9:AD55)</f>
        <v>53.000000000000007</v>
      </c>
      <c r="AE57" s="8"/>
      <c r="AF57" s="8">
        <f>SUM(AF$9:AF55)</f>
        <v>49.899999999999956</v>
      </c>
      <c r="AG57" s="8">
        <f>SUM(AG$9:AG55)</f>
        <v>58.8</v>
      </c>
      <c r="AH57" s="8"/>
      <c r="AI57" s="8">
        <f>SUM(AI$9:AI55)</f>
        <v>43.40000000000002</v>
      </c>
      <c r="AJ57" s="8">
        <f>SUM(AJ$9:AJ55)</f>
        <v>39.799999999999997</v>
      </c>
      <c r="AK57" s="8"/>
      <c r="AL57" s="8">
        <f>SUM(AL$9:AL55)</f>
        <v>31.400000000000009</v>
      </c>
      <c r="AM57" s="8">
        <f>SUM(AM$9:AM55)</f>
        <v>31.000000000000007</v>
      </c>
      <c r="AN57" s="8"/>
      <c r="AO57" s="8">
        <f>SUM(AO$9:AO55)</f>
        <v>23.400000000000009</v>
      </c>
      <c r="AP57" s="8">
        <f>SUM(AP$9:AP55)</f>
        <v>23.500000000000007</v>
      </c>
      <c r="AQ57" s="8"/>
      <c r="AR57" s="8">
        <f>SUM(AR$9:AR55)</f>
        <v>25</v>
      </c>
      <c r="AS57" s="8">
        <f>SUM(AS$9:AS55)</f>
        <v>25</v>
      </c>
      <c r="AT57" s="8"/>
      <c r="AU57" s="8">
        <f>SUM(AU$9:AU55)</f>
        <v>13.5</v>
      </c>
      <c r="AV57" s="8">
        <f>SUM(AV$9:AV55)</f>
        <v>13.5</v>
      </c>
      <c r="AW57" s="8"/>
      <c r="AX57" s="8">
        <f>SUM(AX$9:AX55)</f>
        <v>7.0000000000000009</v>
      </c>
      <c r="AY57" s="8">
        <f>SUM(AY$9:AY55)</f>
        <v>7</v>
      </c>
      <c r="AZ57" s="8"/>
      <c r="BA57" s="8">
        <f>SUM(BA$9:BA55)</f>
        <v>520.1</v>
      </c>
      <c r="BB57" s="8">
        <f>SUM(BB$9:BB55)</f>
        <v>526.49999999999989</v>
      </c>
      <c r="BC57" s="8"/>
    </row>
  </sheetData>
  <mergeCells count="19">
    <mergeCell ref="AC7:AE7"/>
    <mergeCell ref="AF7:AH7"/>
    <mergeCell ref="AI7:AK7"/>
    <mergeCell ref="AL7:AN7"/>
    <mergeCell ref="AO7:AQ7"/>
    <mergeCell ref="AR7:AT7"/>
    <mergeCell ref="B6:BC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</mergeCells>
  <conditionalFormatting sqref="D9:D55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5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5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5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5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5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5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5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5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5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5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5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5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5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5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5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5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101  - WKDY IB - 2016CD</vt:lpstr>
      <vt:lpstr>101  - WKDY OB - 2016CD</vt:lpstr>
      <vt:lpstr>101  - SAT IB - 2016CD</vt:lpstr>
      <vt:lpstr>101  - SAT OB - 2016CD</vt:lpstr>
      <vt:lpstr>101  - SUN IB - 2016CD</vt:lpstr>
      <vt:lpstr>101  - SUN OB - 2016CD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Groth</dc:creator>
  <cp:lastModifiedBy>Adam Polinski</cp:lastModifiedBy>
  <dcterms:created xsi:type="dcterms:W3CDTF">2017-01-27T19:58:52Z</dcterms:created>
  <dcterms:modified xsi:type="dcterms:W3CDTF">2017-09-26T18:17:04Z</dcterms:modified>
</cp:coreProperties>
</file>