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 activeTab="3"/>
  </bookViews>
  <sheets>
    <sheet name="ANOS DE ESTUDO" sheetId="1" r:id="rId1"/>
    <sheet name="ANOS DE ESTUDO (14 A 24 ANOS)" sheetId="2" r:id="rId2"/>
    <sheet name="ANOS DE ESTUDO (25 A 59 ANOS)" sheetId="3" r:id="rId3"/>
    <sheet name="ANOS DE ESTUDO (60 ANOS OU MAIS" sheetId="4" r:id="rId4"/>
  </sheets>
  <externalReferences>
    <externalReference r:id="rId5"/>
    <externalReference r:id="rId6"/>
    <externalReference r:id="rId7"/>
    <externalReference r:id="rId8"/>
  </externalReferences>
  <calcPr calcId="145621"/>
</workbook>
</file>

<file path=xl/calcChain.xml><?xml version="1.0" encoding="utf-8"?>
<calcChain xmlns="http://schemas.openxmlformats.org/spreadsheetml/2006/main">
  <c r="B4" i="4" l="1"/>
  <c r="C4" i="4"/>
  <c r="D4" i="4"/>
  <c r="E4" i="4"/>
  <c r="F4" i="4"/>
  <c r="G4" i="4"/>
  <c r="H4" i="4"/>
  <c r="I4" i="4"/>
  <c r="B5" i="4"/>
  <c r="C5" i="4"/>
  <c r="D5" i="4"/>
  <c r="E5" i="4"/>
  <c r="F5" i="4"/>
  <c r="G5" i="4"/>
  <c r="H5" i="4"/>
  <c r="I5" i="4"/>
  <c r="B6" i="4"/>
  <c r="C6" i="4"/>
  <c r="D6" i="4"/>
  <c r="E6" i="4"/>
  <c r="F6" i="4"/>
  <c r="G6" i="4"/>
  <c r="H6" i="4"/>
  <c r="I6" i="4"/>
  <c r="B7" i="4"/>
  <c r="C7" i="4"/>
  <c r="D7" i="4"/>
  <c r="E7" i="4"/>
  <c r="F7" i="4"/>
  <c r="G7" i="4"/>
  <c r="H7" i="4"/>
  <c r="I7" i="4"/>
  <c r="B8" i="4"/>
  <c r="C8" i="4"/>
  <c r="D8" i="4"/>
  <c r="E8" i="4"/>
  <c r="F8" i="4"/>
  <c r="G8" i="4"/>
  <c r="H8" i="4"/>
  <c r="I8" i="4"/>
  <c r="B9" i="4"/>
  <c r="C9" i="4"/>
  <c r="D9" i="4"/>
  <c r="E9" i="4"/>
  <c r="F9" i="4"/>
  <c r="G9" i="4"/>
  <c r="H9" i="4"/>
  <c r="I9" i="4"/>
  <c r="B10" i="4"/>
  <c r="C10" i="4"/>
  <c r="D10" i="4"/>
  <c r="E10" i="4"/>
  <c r="F10" i="4"/>
  <c r="G10" i="4"/>
  <c r="H10" i="4"/>
  <c r="I10" i="4"/>
  <c r="B11" i="4"/>
  <c r="C11" i="4"/>
  <c r="D11" i="4"/>
  <c r="E11" i="4"/>
  <c r="F11" i="4"/>
  <c r="G11" i="4"/>
  <c r="H11" i="4"/>
  <c r="I11" i="4"/>
  <c r="B12" i="4"/>
  <c r="C12" i="4"/>
  <c r="D12" i="4"/>
  <c r="E12" i="4"/>
  <c r="F12" i="4"/>
  <c r="G12" i="4"/>
  <c r="H12" i="4"/>
  <c r="I12" i="4"/>
  <c r="B13" i="4"/>
  <c r="C13" i="4"/>
  <c r="D13" i="4"/>
  <c r="E13" i="4"/>
  <c r="F13" i="4"/>
  <c r="G13" i="4"/>
  <c r="H13" i="4"/>
  <c r="I13" i="4"/>
  <c r="B14" i="4"/>
  <c r="C14" i="4"/>
  <c r="D14" i="4"/>
  <c r="E14" i="4"/>
  <c r="F14" i="4"/>
  <c r="G14" i="4"/>
  <c r="H14" i="4"/>
  <c r="I14" i="4"/>
  <c r="J14" i="4"/>
  <c r="K14" i="4"/>
  <c r="L14" i="4"/>
  <c r="M14" i="4"/>
  <c r="B15" i="4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B21" i="4"/>
  <c r="C21" i="4"/>
  <c r="D21" i="4"/>
  <c r="E21" i="4"/>
  <c r="F21" i="4"/>
  <c r="G21" i="4"/>
  <c r="H21" i="4"/>
  <c r="I21" i="4"/>
  <c r="J21" i="4"/>
  <c r="K21" i="4"/>
  <c r="L21" i="4"/>
  <c r="M21" i="4"/>
  <c r="B22" i="4"/>
  <c r="C22" i="4"/>
  <c r="D22" i="4"/>
  <c r="E22" i="4"/>
  <c r="F22" i="4"/>
  <c r="G22" i="4"/>
  <c r="H22" i="4"/>
  <c r="I22" i="4"/>
  <c r="J22" i="4"/>
  <c r="K22" i="4"/>
  <c r="L22" i="4"/>
  <c r="M22" i="4"/>
  <c r="B23" i="4"/>
  <c r="C23" i="4"/>
  <c r="D23" i="4"/>
  <c r="E23" i="4"/>
  <c r="F23" i="4"/>
  <c r="G23" i="4"/>
  <c r="H23" i="4"/>
  <c r="I23" i="4"/>
  <c r="J23" i="4"/>
  <c r="K23" i="4"/>
  <c r="L23" i="4"/>
  <c r="M23" i="4"/>
  <c r="B24" i="4"/>
  <c r="C24" i="4"/>
  <c r="D24" i="4"/>
  <c r="E24" i="4"/>
  <c r="F24" i="4"/>
  <c r="G24" i="4"/>
  <c r="H24" i="4"/>
  <c r="I24" i="4"/>
  <c r="J24" i="4"/>
  <c r="K24" i="4"/>
  <c r="L24" i="4"/>
  <c r="M24" i="4"/>
  <c r="B25" i="4"/>
  <c r="C25" i="4"/>
  <c r="D25" i="4"/>
  <c r="E25" i="4"/>
  <c r="F25" i="4"/>
  <c r="G25" i="4"/>
  <c r="H25" i="4"/>
  <c r="I25" i="4"/>
  <c r="J25" i="4"/>
  <c r="K25" i="4"/>
  <c r="L25" i="4"/>
  <c r="M25" i="4"/>
  <c r="B26" i="4"/>
  <c r="C26" i="4"/>
  <c r="D26" i="4"/>
  <c r="E26" i="4"/>
  <c r="F26" i="4"/>
  <c r="G26" i="4"/>
  <c r="H26" i="4"/>
  <c r="I26" i="4"/>
  <c r="J26" i="4"/>
  <c r="K26" i="4"/>
  <c r="L26" i="4"/>
  <c r="M26" i="4"/>
  <c r="B27" i="4"/>
  <c r="C27" i="4"/>
  <c r="D27" i="4"/>
  <c r="E27" i="4"/>
  <c r="F27" i="4"/>
  <c r="G27" i="4"/>
  <c r="H27" i="4"/>
  <c r="I27" i="4"/>
  <c r="J27" i="4"/>
  <c r="K27" i="4"/>
  <c r="L27" i="4"/>
  <c r="M27" i="4"/>
  <c r="B28" i="4"/>
  <c r="C28" i="4"/>
  <c r="D28" i="4"/>
  <c r="E28" i="4"/>
  <c r="F28" i="4"/>
  <c r="G28" i="4"/>
  <c r="H28" i="4"/>
  <c r="I28" i="4"/>
  <c r="J28" i="4"/>
  <c r="K28" i="4"/>
  <c r="L28" i="4"/>
  <c r="M28" i="4"/>
  <c r="B29" i="4"/>
  <c r="C29" i="4"/>
  <c r="D29" i="4"/>
  <c r="E29" i="4"/>
  <c r="F29" i="4"/>
  <c r="G29" i="4"/>
  <c r="H29" i="4"/>
  <c r="I29" i="4"/>
  <c r="J29" i="4"/>
  <c r="K29" i="4"/>
  <c r="L29" i="4"/>
  <c r="M29" i="4"/>
  <c r="B30" i="4"/>
  <c r="C30" i="4"/>
  <c r="D30" i="4"/>
  <c r="E30" i="4"/>
  <c r="F30" i="4"/>
  <c r="G30" i="4"/>
  <c r="H30" i="4"/>
  <c r="I30" i="4"/>
  <c r="J30" i="4"/>
  <c r="K30" i="4"/>
  <c r="L30" i="4"/>
  <c r="M30" i="4"/>
  <c r="B31" i="4"/>
  <c r="C31" i="4"/>
  <c r="D31" i="4"/>
  <c r="E31" i="4"/>
  <c r="F31" i="4"/>
  <c r="G31" i="4"/>
  <c r="H31" i="4"/>
  <c r="I31" i="4"/>
  <c r="J31" i="4"/>
  <c r="K31" i="4"/>
  <c r="L31" i="4"/>
  <c r="M31" i="4"/>
  <c r="B32" i="4"/>
  <c r="C32" i="4"/>
  <c r="D32" i="4"/>
  <c r="E32" i="4"/>
  <c r="F32" i="4"/>
  <c r="G32" i="4"/>
  <c r="H32" i="4"/>
  <c r="I32" i="4"/>
  <c r="J32" i="4"/>
  <c r="K32" i="4"/>
  <c r="L32" i="4"/>
  <c r="M32" i="4"/>
  <c r="B33" i="4"/>
  <c r="C33" i="4"/>
  <c r="D33" i="4"/>
  <c r="E33" i="4"/>
  <c r="F33" i="4"/>
  <c r="G33" i="4"/>
  <c r="H33" i="4"/>
  <c r="I33" i="4"/>
  <c r="J33" i="4"/>
  <c r="K33" i="4"/>
  <c r="L33" i="4"/>
  <c r="M33" i="4"/>
  <c r="B34" i="4"/>
  <c r="C34" i="4"/>
  <c r="D34" i="4"/>
  <c r="E34" i="4"/>
  <c r="F34" i="4"/>
  <c r="G34" i="4"/>
  <c r="H34" i="4"/>
  <c r="I34" i="4"/>
  <c r="J34" i="4"/>
  <c r="K34" i="4"/>
  <c r="L34" i="4"/>
  <c r="M34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M33" i="3"/>
  <c r="B34" i="3"/>
  <c r="C34" i="3"/>
  <c r="D34" i="3"/>
  <c r="E34" i="3"/>
  <c r="F34" i="3"/>
  <c r="G34" i="3"/>
  <c r="H34" i="3"/>
  <c r="I34" i="3"/>
  <c r="J34" i="3"/>
  <c r="K34" i="3"/>
  <c r="L34" i="3"/>
  <c r="M34" i="3"/>
  <c r="B35" i="3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B23" i="2"/>
  <c r="C23" i="2"/>
  <c r="D23" i="2"/>
  <c r="E23" i="2"/>
  <c r="F23" i="2"/>
  <c r="G23" i="2"/>
  <c r="H23" i="2"/>
  <c r="I23" i="2"/>
  <c r="J23" i="2"/>
  <c r="K23" i="2"/>
  <c r="L23" i="2"/>
  <c r="M23" i="2"/>
  <c r="B24" i="2"/>
  <c r="C24" i="2"/>
  <c r="D24" i="2"/>
  <c r="E24" i="2"/>
  <c r="F24" i="2"/>
  <c r="G24" i="2"/>
  <c r="H24" i="2"/>
  <c r="I24" i="2"/>
  <c r="J24" i="2"/>
  <c r="K24" i="2"/>
  <c r="L24" i="2"/>
  <c r="M24" i="2"/>
  <c r="B25" i="2"/>
  <c r="C25" i="2"/>
  <c r="D25" i="2"/>
  <c r="E25" i="2"/>
  <c r="F25" i="2"/>
  <c r="G25" i="2"/>
  <c r="H25" i="2"/>
  <c r="I25" i="2"/>
  <c r="J25" i="2"/>
  <c r="K25" i="2"/>
  <c r="L25" i="2"/>
  <c r="M25" i="2"/>
  <c r="B26" i="2"/>
  <c r="C26" i="2"/>
  <c r="D26" i="2"/>
  <c r="E26" i="2"/>
  <c r="F26" i="2"/>
  <c r="G26" i="2"/>
  <c r="H26" i="2"/>
  <c r="I26" i="2"/>
  <c r="J26" i="2"/>
  <c r="K26" i="2"/>
  <c r="L26" i="2"/>
  <c r="M26" i="2"/>
  <c r="B27" i="2"/>
  <c r="C27" i="2"/>
  <c r="D27" i="2"/>
  <c r="E27" i="2"/>
  <c r="F27" i="2"/>
  <c r="G27" i="2"/>
  <c r="H27" i="2"/>
  <c r="I27" i="2"/>
  <c r="J27" i="2"/>
  <c r="K27" i="2"/>
  <c r="L27" i="2"/>
  <c r="M27" i="2"/>
  <c r="B28" i="2"/>
  <c r="C28" i="2"/>
  <c r="D28" i="2"/>
  <c r="E28" i="2"/>
  <c r="F28" i="2"/>
  <c r="G28" i="2"/>
  <c r="H28" i="2"/>
  <c r="I28" i="2"/>
  <c r="J28" i="2"/>
  <c r="K28" i="2"/>
  <c r="L28" i="2"/>
  <c r="M28" i="2"/>
  <c r="B29" i="2"/>
  <c r="C29" i="2"/>
  <c r="D29" i="2"/>
  <c r="E29" i="2"/>
  <c r="F29" i="2"/>
  <c r="G29" i="2"/>
  <c r="H29" i="2"/>
  <c r="I29" i="2"/>
  <c r="J29" i="2"/>
  <c r="K29" i="2"/>
  <c r="L29" i="2"/>
  <c r="M29" i="2"/>
  <c r="B30" i="2"/>
  <c r="C30" i="2"/>
  <c r="D30" i="2"/>
  <c r="E30" i="2"/>
  <c r="F30" i="2"/>
  <c r="G30" i="2"/>
  <c r="H30" i="2"/>
  <c r="I30" i="2"/>
  <c r="J30" i="2"/>
  <c r="K30" i="2"/>
  <c r="L30" i="2"/>
  <c r="M30" i="2"/>
  <c r="B31" i="2"/>
  <c r="C31" i="2"/>
  <c r="D31" i="2"/>
  <c r="E31" i="2"/>
  <c r="F31" i="2"/>
  <c r="G31" i="2"/>
  <c r="H31" i="2"/>
  <c r="I31" i="2"/>
  <c r="J31" i="2"/>
  <c r="K31" i="2"/>
  <c r="L31" i="2"/>
  <c r="M31" i="2"/>
  <c r="B32" i="2"/>
  <c r="C32" i="2"/>
  <c r="D32" i="2"/>
  <c r="E32" i="2"/>
  <c r="F32" i="2"/>
  <c r="G32" i="2"/>
  <c r="H32" i="2"/>
  <c r="I32" i="2"/>
  <c r="J32" i="2"/>
  <c r="K32" i="2"/>
  <c r="L32" i="2"/>
  <c r="M32" i="2"/>
  <c r="B33" i="2"/>
  <c r="C33" i="2"/>
  <c r="D33" i="2"/>
  <c r="E33" i="2"/>
  <c r="F33" i="2"/>
  <c r="G33" i="2"/>
  <c r="H33" i="2"/>
  <c r="I33" i="2"/>
  <c r="J33" i="2"/>
  <c r="K33" i="2"/>
  <c r="L33" i="2"/>
  <c r="M33" i="2"/>
  <c r="B34" i="2"/>
  <c r="C34" i="2"/>
  <c r="D34" i="2"/>
  <c r="E34" i="2"/>
  <c r="F34" i="2"/>
  <c r="G34" i="2"/>
  <c r="H34" i="2"/>
  <c r="I34" i="2"/>
  <c r="J34" i="2"/>
  <c r="K34" i="2"/>
  <c r="L34" i="2"/>
  <c r="M34" i="2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</calcChain>
</file>

<file path=xl/sharedStrings.xml><?xml version="1.0" encoding="utf-8"?>
<sst xmlns="http://schemas.openxmlformats.org/spreadsheetml/2006/main" count="69" uniqueCount="24">
  <si>
    <t>Pardo e Indígena</t>
  </si>
  <si>
    <t>Amarelo</t>
  </si>
  <si>
    <t>Preto</t>
  </si>
  <si>
    <t>Branco</t>
  </si>
  <si>
    <t>60 anos ou mais</t>
  </si>
  <si>
    <t>De 25 a 59 anos</t>
  </si>
  <si>
    <t>De 14 a 24 anos</t>
  </si>
  <si>
    <t>Feminino</t>
  </si>
  <si>
    <t>Masculino</t>
  </si>
  <si>
    <t>Sul</t>
  </si>
  <si>
    <t>Sudeste</t>
  </si>
  <si>
    <t>Norte
(Exceto Tocantins)</t>
  </si>
  <si>
    <t>Nordeste</t>
  </si>
  <si>
    <t>Centro Oeste
(Inclui Tocantins)</t>
  </si>
  <si>
    <t>Brasil</t>
  </si>
  <si>
    <t>Ano</t>
  </si>
  <si>
    <t>COR/RAÇA</t>
  </si>
  <si>
    <t>FAIXA ETÁRIA</t>
  </si>
  <si>
    <t>GÊNERO</t>
  </si>
  <si>
    <t>REGIÃO</t>
  </si>
  <si>
    <t>MÉDIA DE ANOS DE ESTUDO (TOTAL)</t>
  </si>
  <si>
    <t>MÉDIA DE ANOS DE ESTUDO (14 A 24 ANOS)</t>
  </si>
  <si>
    <t>MÉDIA DE ANOS DE ESTUDO (25 A 59 ANOS)</t>
  </si>
  <si>
    <t>MÉDIA DE ANOS DE ESTUDO (60 ANOS OU MAIS)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</si>
</sst>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&quot;R$&quot;\ #,##0.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3F9F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8" tint="0.39988402966399123"/>
      </left>
      <right style="thin">
        <color theme="8" tint="0.39988402966399123"/>
      </right>
      <top style="thin">
        <color theme="8" tint="0.39988402966399123"/>
      </top>
      <bottom style="thin">
        <color theme="8" tint="0.39988402966399123"/>
      </bottom>
      <diagonal/>
    </border>
    <border>
      <left style="thin">
        <color theme="8" tint="0.39988402966399123"/>
      </left>
      <right style="thin">
        <color theme="8" tint="0.39988402966399123"/>
      </right>
      <top/>
      <bottom style="thin">
        <color theme="8" tint="0.39988402966399123"/>
      </bottom>
      <diagonal/>
    </border>
    <border>
      <left style="medium">
        <color theme="8" tint="0.39988402966399123"/>
      </left>
      <right/>
      <top/>
      <bottom/>
      <diagonal/>
    </border>
    <border>
      <left/>
      <right style="medium">
        <color theme="8" tint="0.39988402966399123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8" fillId="0" borderId="0"/>
  </cellStyleXfs>
  <cellXfs count="28">
    <xf numFmtId="0" fontId="0" fillId="0" borderId="0" xfId="0"/>
    <xf numFmtId="164" fontId="3" fillId="2" borderId="1" xfId="0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/>
    </xf>
    <xf numFmtId="164" fontId="3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2" xfId="1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5" fontId="4" fillId="4" borderId="4" xfId="0" applyNumberFormat="1" applyFont="1" applyFill="1" applyBorder="1" applyAlignment="1">
      <alignment horizontal="center" vertical="center"/>
    </xf>
    <xf numFmtId="165" fontId="4" fillId="4" borderId="0" xfId="0" applyNumberFormat="1" applyFont="1" applyFill="1" applyAlignment="1">
      <alignment horizontal="center" vertical="center"/>
    </xf>
    <xf numFmtId="165" fontId="4" fillId="4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165" fontId="5" fillId="4" borderId="0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/>
    <xf numFmtId="165" fontId="5" fillId="4" borderId="3" xfId="0" applyNumberFormat="1" applyFont="1" applyFill="1" applyBorder="1" applyAlignment="1"/>
    <xf numFmtId="165" fontId="5" fillId="4" borderId="4" xfId="0" applyNumberFormat="1" applyFont="1" applyFill="1" applyBorder="1" applyAlignment="1">
      <alignment vertical="center"/>
    </xf>
    <xf numFmtId="165" fontId="5" fillId="4" borderId="0" xfId="0" applyNumberFormat="1" applyFont="1" applyFill="1" applyBorder="1" applyAlignment="1">
      <alignment vertical="center"/>
    </xf>
    <xf numFmtId="165" fontId="5" fillId="4" borderId="3" xfId="0" applyNumberFormat="1" applyFont="1" applyFill="1" applyBorder="1" applyAlignment="1">
      <alignment vertical="center"/>
    </xf>
    <xf numFmtId="165" fontId="5" fillId="4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4">
    <cellStyle name="Normal" xfId="0" builtinId="0"/>
    <cellStyle name="Normal 2" xfId="2"/>
    <cellStyle name="Normal 3" xfId="3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-Ro\Dropbox\IPEAData\IPEADATA\PNAD%20-%20R\Output%20-%201976-2015\tabela08_anosEstudo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-Ro\Dropbox\IPEAData\IPEADATA\PNAD%20-%20R\Output%20-%201976-2015\tabela09_anosEstudo_14_24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-Ro\Dropbox\IPEAData\IPEADATA\PNAD%20-%20R\Output%20-%201976-2015\tabela10_anosEstudo_25_59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ropbox-Ro\Dropbox\IPEAData\IPEADATA\PNAD%20-%20R\Output%20-%201976-2015\tabela11_anosEstudo_6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08_anosEstudo"/>
    </sheetNames>
    <sheetDataSet>
      <sheetData sheetId="0">
        <row r="2">
          <cell r="B2">
            <v>3.7908196162902699</v>
          </cell>
          <cell r="C2">
            <v>4.5249066157112896</v>
          </cell>
          <cell r="D2">
            <v>2.38501908330803</v>
          </cell>
          <cell r="E2">
            <v>4.4552148836790098</v>
          </cell>
          <cell r="F2">
            <v>4.4648819631307504</v>
          </cell>
          <cell r="G2">
            <v>4.0383209217669496</v>
          </cell>
          <cell r="H2">
            <v>3.89663112190392</v>
          </cell>
          <cell r="I2">
            <v>3.6887100290420198</v>
          </cell>
          <cell r="J2">
            <v>4.4793451806448896</v>
          </cell>
          <cell r="K2">
            <v>3.6319100076713902</v>
          </cell>
          <cell r="L2">
            <v>1.9601298802788101</v>
          </cell>
        </row>
        <row r="3">
          <cell r="B3">
            <v>3.84152580823203</v>
          </cell>
          <cell r="C3">
            <v>4.5941209888412402</v>
          </cell>
          <cell r="D3">
            <v>2.3616010972099999</v>
          </cell>
          <cell r="E3">
            <v>4.5813841353645204</v>
          </cell>
          <cell r="F3">
            <v>4.51884288530802</v>
          </cell>
          <cell r="G3">
            <v>4.1246007340970703</v>
          </cell>
          <cell r="H3">
            <v>3.9180998624873</v>
          </cell>
          <cell r="I3">
            <v>3.7683836680686298</v>
          </cell>
          <cell r="J3">
            <v>4.5385609638274298</v>
          </cell>
          <cell r="K3">
            <v>3.6773100344848602</v>
          </cell>
          <cell r="L3">
            <v>2.0054769844862901</v>
          </cell>
        </row>
        <row r="4">
          <cell r="B4">
            <v>3.93236996460233</v>
          </cell>
          <cell r="C4">
            <v>4.6499932767107497</v>
          </cell>
          <cell r="D4">
            <v>2.4236306455972598</v>
          </cell>
          <cell r="E4">
            <v>4.6060495289818402</v>
          </cell>
          <cell r="F4">
            <v>4.6037855020851799</v>
          </cell>
          <cell r="G4">
            <v>4.2654617287138903</v>
          </cell>
          <cell r="H4">
            <v>3.99798077508196</v>
          </cell>
          <cell r="I4">
            <v>3.8695986034845098</v>
          </cell>
          <cell r="J4">
            <v>4.6608701673155197</v>
          </cell>
          <cell r="K4">
            <v>3.7736777341227099</v>
          </cell>
          <cell r="L4">
            <v>1.9520411880069899</v>
          </cell>
        </row>
        <row r="5">
          <cell r="B5">
            <v>4.0744188865351898</v>
          </cell>
          <cell r="C5">
            <v>4.8502100679434701</v>
          </cell>
          <cell r="D5">
            <v>2.5781362097984899</v>
          </cell>
          <cell r="E5">
            <v>4.7370739984501702</v>
          </cell>
          <cell r="F5">
            <v>4.7432605352953603</v>
          </cell>
          <cell r="G5">
            <v>4.35475474031447</v>
          </cell>
          <cell r="H5">
            <v>4.1292646240720297</v>
          </cell>
          <cell r="I5">
            <v>4.02200707246707</v>
          </cell>
          <cell r="J5">
            <v>4.8344085498051701</v>
          </cell>
          <cell r="K5">
            <v>3.9095916948213798</v>
          </cell>
          <cell r="L5">
            <v>1.9982793984326199</v>
          </cell>
        </row>
        <row r="6">
          <cell r="B6">
            <v>4.3130149091585803</v>
          </cell>
          <cell r="C6">
            <v>5.0008000817474798</v>
          </cell>
          <cell r="D6">
            <v>2.8771702276707898</v>
          </cell>
          <cell r="E6">
            <v>4.85064634335449</v>
          </cell>
          <cell r="F6">
            <v>4.9795755627165601</v>
          </cell>
          <cell r="G6">
            <v>4.5107443592786396</v>
          </cell>
          <cell r="H6">
            <v>4.3672315667543602</v>
          </cell>
          <cell r="I6">
            <v>4.26115923297733</v>
          </cell>
          <cell r="J6">
            <v>5.1019212803267999</v>
          </cell>
          <cell r="K6">
            <v>4.2203923667460002</v>
          </cell>
          <cell r="L6">
            <v>2.02761884720874</v>
          </cell>
        </row>
        <row r="7">
          <cell r="B7">
            <v>4.3316047767814396</v>
          </cell>
          <cell r="C7">
            <v>5.0727025889292001</v>
          </cell>
          <cell r="D7">
            <v>2.8540278617629302</v>
          </cell>
          <cell r="E7">
            <v>4.8575251796976797</v>
          </cell>
          <cell r="F7">
            <v>5.0161852266091502</v>
          </cell>
          <cell r="G7">
            <v>4.5409631874808403</v>
          </cell>
          <cell r="H7">
            <v>4.3687105061671199</v>
          </cell>
          <cell r="I7">
            <v>4.2961935967602303</v>
          </cell>
          <cell r="J7">
            <v>5.1233809696488901</v>
          </cell>
          <cell r="K7">
            <v>4.2546273592982802</v>
          </cell>
          <cell r="L7">
            <v>2.0383933736556901</v>
          </cell>
        </row>
        <row r="8">
          <cell r="B8">
            <v>4.4777769973914898</v>
          </cell>
          <cell r="C8">
            <v>5.2172345629799102</v>
          </cell>
          <cell r="D8">
            <v>2.9896243202939101</v>
          </cell>
          <cell r="E8">
            <v>4.9941023659086001</v>
          </cell>
          <cell r="F8">
            <v>5.1671623471393202</v>
          </cell>
          <cell r="G8">
            <v>4.6758420744706202</v>
          </cell>
          <cell r="H8">
            <v>4.5160119452360901</v>
          </cell>
          <cell r="I8">
            <v>4.4413241100879599</v>
          </cell>
          <cell r="J8">
            <v>5.2617111386042303</v>
          </cell>
          <cell r="K8">
            <v>4.4224692034865898</v>
          </cell>
          <cell r="L8">
            <v>2.1213035696542</v>
          </cell>
        </row>
        <row r="9">
          <cell r="B9">
            <v>4.5644731668291501</v>
          </cell>
          <cell r="C9">
            <v>5.3433018682199398</v>
          </cell>
          <cell r="D9">
            <v>3.0976427234422999</v>
          </cell>
          <cell r="E9">
            <v>5.1357185361097804</v>
          </cell>
          <cell r="F9">
            <v>5.2354111313571803</v>
          </cell>
          <cell r="G9">
            <v>4.7630898333252496</v>
          </cell>
          <cell r="H9">
            <v>4.5907950163126898</v>
          </cell>
          <cell r="I9">
            <v>4.5393978921751303</v>
          </cell>
          <cell r="J9">
            <v>5.2935305959648096</v>
          </cell>
          <cell r="K9">
            <v>4.5752345931213396</v>
          </cell>
          <cell r="L9">
            <v>2.1042763151007202</v>
          </cell>
        </row>
        <row r="10">
          <cell r="B10">
            <v>4.6785515231728896</v>
          </cell>
          <cell r="C10">
            <v>5.4779914050937402</v>
          </cell>
          <cell r="D10">
            <v>3.1597263588423798</v>
          </cell>
          <cell r="E10">
            <v>5.30429469558936</v>
          </cell>
          <cell r="F10">
            <v>5.3652893782605497</v>
          </cell>
          <cell r="G10">
            <v>4.8831067310368601</v>
          </cell>
          <cell r="H10">
            <v>4.6985827569460303</v>
          </cell>
          <cell r="I10">
            <v>4.65954386069048</v>
          </cell>
          <cell r="J10">
            <v>5.3793486164108799</v>
          </cell>
          <cell r="K10">
            <v>4.7186237119103103</v>
          </cell>
          <cell r="L10">
            <v>2.1794252491181298</v>
          </cell>
        </row>
        <row r="11">
          <cell r="B11">
            <v>4.7857488361475902</v>
          </cell>
          <cell r="C11">
            <v>5.5658218731479296</v>
          </cell>
          <cell r="D11">
            <v>3.2621574903578301</v>
          </cell>
          <cell r="E11">
            <v>5.4398763959633198</v>
          </cell>
          <cell r="F11">
            <v>5.4696804682722302</v>
          </cell>
          <cell r="G11">
            <v>4.9812377762819402</v>
          </cell>
          <cell r="H11">
            <v>4.8167386630287599</v>
          </cell>
          <cell r="I11">
            <v>4.7565546140500299</v>
          </cell>
          <cell r="J11">
            <v>5.4468410275367098</v>
          </cell>
          <cell r="K11">
            <v>4.8610077365095998</v>
          </cell>
          <cell r="L11">
            <v>2.2817062476990899</v>
          </cell>
        </row>
        <row r="12">
          <cell r="B12">
            <v>4.8741886088843804</v>
          </cell>
          <cell r="C12">
            <v>5.7866723161731697</v>
          </cell>
          <cell r="D12">
            <v>3.35088284091416</v>
          </cell>
          <cell r="E12">
            <v>5.4418188140433896</v>
          </cell>
          <cell r="F12">
            <v>5.5387773201411097</v>
          </cell>
          <cell r="G12">
            <v>5.1052018297705901</v>
          </cell>
          <cell r="H12">
            <v>4.8878285703916902</v>
          </cell>
          <cell r="I12">
            <v>4.86143917919249</v>
          </cell>
          <cell r="J12">
            <v>5.4945002977872202</v>
          </cell>
          <cell r="K12">
            <v>4.9985094213090902</v>
          </cell>
          <cell r="L12">
            <v>2.3191037790356299</v>
          </cell>
          <cell r="M12">
            <v>5.7065189576495703</v>
          </cell>
          <cell r="N12">
            <v>3.3194379507253098</v>
          </cell>
          <cell r="O12">
            <v>7.9086769799846399</v>
          </cell>
          <cell r="P12">
            <v>3.6625191686766199</v>
          </cell>
        </row>
        <row r="13">
          <cell r="B13">
            <v>4.9840858412887599</v>
          </cell>
          <cell r="C13">
            <v>5.8583922710843099</v>
          </cell>
          <cell r="D13">
            <v>3.47579219403453</v>
          </cell>
          <cell r="E13">
            <v>5.4785343922469698</v>
          </cell>
          <cell r="F13">
            <v>5.6831518339199798</v>
          </cell>
          <cell r="G13">
            <v>5.1112882497384398</v>
          </cell>
          <cell r="H13">
            <v>4.9706977010181097</v>
          </cell>
          <cell r="I13">
            <v>4.9965650334129599</v>
          </cell>
          <cell r="J13">
            <v>5.5650587313109998</v>
          </cell>
          <cell r="K13">
            <v>5.1603627722631398</v>
          </cell>
          <cell r="L13">
            <v>2.3501400023563299</v>
          </cell>
          <cell r="M13">
            <v>5.8086504747805598</v>
          </cell>
          <cell r="N13">
            <v>3.4954882863454402</v>
          </cell>
          <cell r="O13">
            <v>8.6807362573300004</v>
          </cell>
          <cell r="P13">
            <v>3.83043048212186</v>
          </cell>
        </row>
        <row r="14">
          <cell r="B14">
            <v>5.0507402537691899</v>
          </cell>
          <cell r="C14">
            <v>5.9385261173195802</v>
          </cell>
          <cell r="D14">
            <v>3.5680958618844199</v>
          </cell>
          <cell r="E14">
            <v>5.5968934901523797</v>
          </cell>
          <cell r="F14">
            <v>5.7042798452211301</v>
          </cell>
          <cell r="G14">
            <v>5.2319012741862299</v>
          </cell>
          <cell r="H14">
            <v>5.0162044106542503</v>
          </cell>
          <cell r="I14">
            <v>5.0829262818743999</v>
          </cell>
          <cell r="J14">
            <v>5.6210398595638704</v>
          </cell>
          <cell r="K14">
            <v>5.2458438185889902</v>
          </cell>
          <cell r="L14">
            <v>2.4232753898142501</v>
          </cell>
          <cell r="M14">
            <v>5.8692256330533903</v>
          </cell>
          <cell r="N14">
            <v>3.5761169487831101</v>
          </cell>
          <cell r="O14">
            <v>8.4503672463870991</v>
          </cell>
          <cell r="P14">
            <v>3.8996730477142298</v>
          </cell>
        </row>
        <row r="15">
          <cell r="B15">
            <v>5.0989158214265098</v>
          </cell>
          <cell r="C15">
            <v>5.9681907694454601</v>
          </cell>
          <cell r="D15">
            <v>3.6098803711925398</v>
          </cell>
          <cell r="E15">
            <v>5.5435431202361096</v>
          </cell>
          <cell r="F15">
            <v>5.7751962136272397</v>
          </cell>
          <cell r="G15">
            <v>5.33343064226771</v>
          </cell>
          <cell r="H15">
            <v>5.0439713924457097</v>
          </cell>
          <cell r="I15">
            <v>5.1503050296481403</v>
          </cell>
          <cell r="J15">
            <v>5.6251331847121202</v>
          </cell>
          <cell r="K15">
            <v>5.3512131221466301</v>
          </cell>
          <cell r="L15">
            <v>2.3875784819339301</v>
          </cell>
          <cell r="M15">
            <v>5.9467198459741697</v>
          </cell>
          <cell r="N15">
            <v>3.5846253216807402</v>
          </cell>
          <cell r="O15">
            <v>8.6953840932232094</v>
          </cell>
          <cell r="P15">
            <v>3.9442908905608598</v>
          </cell>
        </row>
        <row r="16">
          <cell r="B16">
            <v>5.2037758833036003</v>
          </cell>
          <cell r="C16">
            <v>5.7877909682693298</v>
          </cell>
          <cell r="D16">
            <v>3.7765850977431001</v>
          </cell>
          <cell r="E16">
            <v>5.5980959141671001</v>
          </cell>
          <cell r="F16">
            <v>5.8265483018645297</v>
          </cell>
          <cell r="G16">
            <v>5.6039734115006397</v>
          </cell>
          <cell r="H16">
            <v>5.1574232670281797</v>
          </cell>
          <cell r="I16">
            <v>5.2469804553121904</v>
          </cell>
          <cell r="J16">
            <v>5.6586070337844303</v>
          </cell>
          <cell r="K16">
            <v>5.5016985369320297</v>
          </cell>
          <cell r="L16">
            <v>2.5074873418146701</v>
          </cell>
          <cell r="M16">
            <v>6.1156939311098704</v>
          </cell>
          <cell r="N16">
            <v>3.6619133454643902</v>
          </cell>
          <cell r="O16">
            <v>8.2454631385628705</v>
          </cell>
          <cell r="P16">
            <v>4.0546469008917496</v>
          </cell>
        </row>
        <row r="17">
          <cell r="B17">
            <v>5.3177624440082703</v>
          </cell>
          <cell r="C17">
            <v>5.8548222548426798</v>
          </cell>
          <cell r="D17">
            <v>3.9233025396589598</v>
          </cell>
          <cell r="E17">
            <v>5.4675347410135</v>
          </cell>
          <cell r="F17">
            <v>5.9510803942184598</v>
          </cell>
          <cell r="G17">
            <v>5.6977364371827299</v>
          </cell>
          <cell r="H17">
            <v>5.2459021136270501</v>
          </cell>
          <cell r="I17">
            <v>5.3847501115538901</v>
          </cell>
          <cell r="J17">
            <v>5.7587760221227704</v>
          </cell>
          <cell r="K17">
            <v>5.6288461932607099</v>
          </cell>
          <cell r="L17">
            <v>2.6158187870219201</v>
          </cell>
          <cell r="M17">
            <v>6.2049921393099003</v>
          </cell>
          <cell r="N17">
            <v>3.9288082399095998</v>
          </cell>
          <cell r="O17">
            <v>8.5056726918699592</v>
          </cell>
          <cell r="P17">
            <v>4.1571380906969502</v>
          </cell>
        </row>
        <row r="18">
          <cell r="B18">
            <v>5.5002307672748696</v>
          </cell>
          <cell r="C18">
            <v>6.0058904983774699</v>
          </cell>
          <cell r="D18">
            <v>4.0320994299029902</v>
          </cell>
          <cell r="E18">
            <v>5.7021846455046301</v>
          </cell>
          <cell r="F18">
            <v>6.1571547282110997</v>
          </cell>
          <cell r="G18">
            <v>5.9146912946646104</v>
          </cell>
          <cell r="H18">
            <v>5.40607771881022</v>
          </cell>
          <cell r="I18">
            <v>5.58769973772349</v>
          </cell>
          <cell r="J18">
            <v>5.9937834376231001</v>
          </cell>
          <cell r="K18">
            <v>5.8090687491358404</v>
          </cell>
          <cell r="L18">
            <v>2.76353328297624</v>
          </cell>
          <cell r="M18">
            <v>6.3816001599453998</v>
          </cell>
          <cell r="N18">
            <v>3.9900395521221199</v>
          </cell>
          <cell r="O18">
            <v>8.7259198605620707</v>
          </cell>
          <cell r="P18">
            <v>4.3478506989863197</v>
          </cell>
        </row>
        <row r="19">
          <cell r="B19">
            <v>5.6619007675277402</v>
          </cell>
          <cell r="C19">
            <v>6.1514278111149601</v>
          </cell>
          <cell r="D19">
            <v>4.2150363390772103</v>
          </cell>
          <cell r="E19">
            <v>5.76239319220422</v>
          </cell>
          <cell r="F19">
            <v>6.32981508156651</v>
          </cell>
          <cell r="G19">
            <v>6.0457951056879198</v>
          </cell>
          <cell r="H19">
            <v>5.5649008666605697</v>
          </cell>
          <cell r="I19">
            <v>5.7516254702295502</v>
          </cell>
          <cell r="J19">
            <v>6.1713920423511199</v>
          </cell>
          <cell r="K19">
            <v>5.9814043663318603</v>
          </cell>
          <cell r="L19">
            <v>2.86967320949404</v>
          </cell>
          <cell r="M19">
            <v>6.4991858064319104</v>
          </cell>
          <cell r="N19">
            <v>4.28331597724112</v>
          </cell>
          <cell r="O19">
            <v>8.5020765524451303</v>
          </cell>
          <cell r="P19">
            <v>4.5378651420223504</v>
          </cell>
        </row>
        <row r="20">
          <cell r="B20">
            <v>5.7505300522984202</v>
          </cell>
          <cell r="C20">
            <v>6.3123446859129304</v>
          </cell>
          <cell r="D20">
            <v>4.2748535830072099</v>
          </cell>
          <cell r="E20">
            <v>5.8449508448226899</v>
          </cell>
          <cell r="F20">
            <v>6.4273893881020001</v>
          </cell>
          <cell r="G20">
            <v>6.1421207781492599</v>
          </cell>
          <cell r="H20">
            <v>5.63648806058234</v>
          </cell>
          <cell r="I20">
            <v>5.8563469835567403</v>
          </cell>
          <cell r="J20">
            <v>6.2845680982670302</v>
          </cell>
          <cell r="K20">
            <v>6.0627550597015798</v>
          </cell>
          <cell r="L20">
            <v>2.9486519453175601</v>
          </cell>
          <cell r="M20">
            <v>6.66222949646831</v>
          </cell>
          <cell r="N20">
            <v>4.44047680627909</v>
          </cell>
          <cell r="O20">
            <v>9.0271663866923397</v>
          </cell>
          <cell r="P20">
            <v>4.5567610732021198</v>
          </cell>
        </row>
        <row r="21">
          <cell r="B21">
            <v>5.9353799907617297</v>
          </cell>
          <cell r="C21">
            <v>6.4892568218172597</v>
          </cell>
          <cell r="D21">
            <v>4.45320919994756</v>
          </cell>
          <cell r="E21">
            <v>5.9563122045472499</v>
          </cell>
          <cell r="F21">
            <v>6.6197713912004597</v>
          </cell>
          <cell r="G21">
            <v>6.3180736308544398</v>
          </cell>
          <cell r="H21">
            <v>5.8216449922967</v>
          </cell>
          <cell r="I21">
            <v>6.0409615750840997</v>
          </cell>
          <cell r="J21">
            <v>6.5821616949916004</v>
          </cell>
          <cell r="K21">
            <v>6.2103547153629997</v>
          </cell>
          <cell r="L21">
            <v>3.0603124603306502</v>
          </cell>
          <cell r="M21">
            <v>6.8353517287496297</v>
          </cell>
          <cell r="N21">
            <v>4.6293481823935902</v>
          </cell>
          <cell r="O21">
            <v>8.9658841147464408</v>
          </cell>
          <cell r="P21">
            <v>4.7585166695961902</v>
          </cell>
        </row>
        <row r="22">
          <cell r="B22">
            <v>6.0680775008651304</v>
          </cell>
          <cell r="C22">
            <v>6.5960549948193101</v>
          </cell>
          <cell r="D22">
            <v>4.5851605710946899</v>
          </cell>
          <cell r="E22">
            <v>6.19789515089772</v>
          </cell>
          <cell r="F22">
            <v>6.7372661361773503</v>
          </cell>
          <cell r="G22">
            <v>6.4928836708612296</v>
          </cell>
          <cell r="H22">
            <v>5.9386785282916401</v>
          </cell>
          <cell r="I22">
            <v>6.18809739477659</v>
          </cell>
          <cell r="J22">
            <v>6.8277441917292103</v>
          </cell>
          <cell r="K22">
            <v>6.3242908689338098</v>
          </cell>
          <cell r="L22">
            <v>3.0852159709759799</v>
          </cell>
          <cell r="M22">
            <v>6.9619147145742399</v>
          </cell>
          <cell r="N22">
            <v>4.7157599592729804</v>
          </cell>
          <cell r="O22">
            <v>9.1097270248992999</v>
          </cell>
          <cell r="P22">
            <v>4.9267394025128999</v>
          </cell>
        </row>
        <row r="23">
          <cell r="B23">
            <v>6.3611302615191301</v>
          </cell>
          <cell r="C23">
            <v>6.7795325580591301</v>
          </cell>
          <cell r="D23">
            <v>4.8966040242091999</v>
          </cell>
          <cell r="E23">
            <v>6.3851802122037702</v>
          </cell>
          <cell r="F23">
            <v>7.05928987813913</v>
          </cell>
          <cell r="G23">
            <v>6.7414837407239903</v>
          </cell>
          <cell r="H23">
            <v>6.2271342695665197</v>
          </cell>
          <cell r="I23">
            <v>6.4844894045392003</v>
          </cell>
          <cell r="J23">
            <v>7.25108958036218</v>
          </cell>
          <cell r="K23">
            <v>6.57213353890383</v>
          </cell>
          <cell r="L23">
            <v>3.2648629369599198</v>
          </cell>
          <cell r="M23">
            <v>7.2508158257710598</v>
          </cell>
          <cell r="N23">
            <v>5.1638136173833296</v>
          </cell>
          <cell r="O23">
            <v>9.2107147769543403</v>
          </cell>
          <cell r="P23">
            <v>5.2494358081950798</v>
          </cell>
        </row>
        <row r="24">
          <cell r="B24">
            <v>6.5387867042285297</v>
          </cell>
          <cell r="C24">
            <v>7.03176062374017</v>
          </cell>
          <cell r="D24">
            <v>5.0967403960817199</v>
          </cell>
          <cell r="E24">
            <v>6.5564070600806801</v>
          </cell>
          <cell r="F24">
            <v>7.2099952320004101</v>
          </cell>
          <cell r="G24">
            <v>6.9384788922530296</v>
          </cell>
          <cell r="H24">
            <v>6.4014673655513699</v>
          </cell>
          <cell r="I24">
            <v>6.6651698388738296</v>
          </cell>
          <cell r="J24">
            <v>7.4770426052120298</v>
          </cell>
          <cell r="K24">
            <v>6.7597073748159104</v>
          </cell>
          <cell r="L24">
            <v>3.3744961405343998</v>
          </cell>
          <cell r="M24">
            <v>7.3924415809281498</v>
          </cell>
          <cell r="N24">
            <v>5.6029407598379501</v>
          </cell>
          <cell r="O24">
            <v>9.2825439688691205</v>
          </cell>
          <cell r="P24">
            <v>5.4531536204391404</v>
          </cell>
        </row>
        <row r="25">
          <cell r="B25">
            <v>6.7143079386144002</v>
          </cell>
          <cell r="C25">
            <v>7.2255559037819603</v>
          </cell>
          <cell r="D25">
            <v>5.2842809776163797</v>
          </cell>
          <cell r="E25">
            <v>6.7067110542792898</v>
          </cell>
          <cell r="F25">
            <v>7.3689261234741004</v>
          </cell>
          <cell r="G25">
            <v>7.1400009229510104</v>
          </cell>
          <cell r="H25">
            <v>6.5801916207269198</v>
          </cell>
          <cell r="I25">
            <v>6.8381608317046201</v>
          </cell>
          <cell r="J25">
            <v>7.7509359609564603</v>
          </cell>
          <cell r="K25">
            <v>6.9201488358566197</v>
          </cell>
          <cell r="L25">
            <v>3.4980308658489001</v>
          </cell>
          <cell r="M25">
            <v>7.5960496908122002</v>
          </cell>
          <cell r="N25">
            <v>5.7236913240009502</v>
          </cell>
          <cell r="O25">
            <v>9.2033735326541208</v>
          </cell>
          <cell r="P25">
            <v>5.6528207106263499</v>
          </cell>
        </row>
        <row r="26">
          <cell r="B26">
            <v>6.8663968239425701</v>
          </cell>
          <cell r="C26">
            <v>7.3564607129430097</v>
          </cell>
          <cell r="D26">
            <v>5.4734664692397699</v>
          </cell>
          <cell r="E26">
            <v>6.9469013390652403</v>
          </cell>
          <cell r="F26">
            <v>7.5134683485361897</v>
          </cell>
          <cell r="G26">
            <v>7.25226847470263</v>
          </cell>
          <cell r="H26">
            <v>6.7293214896289903</v>
          </cell>
          <cell r="I26">
            <v>6.9916966674363703</v>
          </cell>
          <cell r="J26">
            <v>7.9280816364856399</v>
          </cell>
          <cell r="K26">
            <v>7.0975172695057998</v>
          </cell>
          <cell r="L26">
            <v>3.56486293224319</v>
          </cell>
          <cell r="M26">
            <v>7.6911093469801797</v>
          </cell>
          <cell r="N26">
            <v>5.8686176980339697</v>
          </cell>
          <cell r="O26">
            <v>9.47754706063097</v>
          </cell>
          <cell r="P26">
            <v>5.8919861618597196</v>
          </cell>
        </row>
        <row r="27">
          <cell r="B27">
            <v>6.9886248041122796</v>
          </cell>
          <cell r="C27">
            <v>7.4954592156319597</v>
          </cell>
          <cell r="D27">
            <v>5.6129912015028403</v>
          </cell>
          <cell r="E27">
            <v>7.0990278729882501</v>
          </cell>
          <cell r="F27">
            <v>7.61817490089655</v>
          </cell>
          <cell r="G27">
            <v>7.3706706407184699</v>
          </cell>
          <cell r="H27">
            <v>6.8552234644827204</v>
          </cell>
          <cell r="I27">
            <v>7.11115547147927</v>
          </cell>
          <cell r="J27">
            <v>8.0818923708250896</v>
          </cell>
          <cell r="K27">
            <v>7.2172863373574598</v>
          </cell>
          <cell r="L27">
            <v>3.6876566998390499</v>
          </cell>
          <cell r="M27">
            <v>7.8237914382944496</v>
          </cell>
          <cell r="N27">
            <v>6.2066859751046799</v>
          </cell>
          <cell r="O27">
            <v>10.0040787249229</v>
          </cell>
          <cell r="P27">
            <v>6.0271346708581204</v>
          </cell>
        </row>
        <row r="28">
          <cell r="B28">
            <v>7.1760361153755401</v>
          </cell>
          <cell r="C28">
            <v>7.6485034309124096</v>
          </cell>
          <cell r="D28">
            <v>5.8134883854528496</v>
          </cell>
          <cell r="E28">
            <v>7.2805029829149497</v>
          </cell>
          <cell r="F28">
            <v>7.8099679291676596</v>
          </cell>
          <cell r="G28">
            <v>7.5338897602563204</v>
          </cell>
          <cell r="H28">
            <v>7.0261355614077896</v>
          </cell>
          <cell r="I28">
            <v>7.3130227767411897</v>
          </cell>
          <cell r="J28">
            <v>8.2449845290355306</v>
          </cell>
          <cell r="K28">
            <v>7.4482550492905197</v>
          </cell>
          <cell r="L28">
            <v>3.8652400757974301</v>
          </cell>
          <cell r="M28">
            <v>8.0209179166751703</v>
          </cell>
          <cell r="N28">
            <v>6.3581197485103598</v>
          </cell>
          <cell r="O28">
            <v>9.89033646634436</v>
          </cell>
          <cell r="P28">
            <v>6.2134280238737096</v>
          </cell>
        </row>
        <row r="29">
          <cell r="B29">
            <v>7.2907105591041503</v>
          </cell>
          <cell r="C29">
            <v>7.78480389083908</v>
          </cell>
          <cell r="D29">
            <v>5.9728746823117502</v>
          </cell>
          <cell r="E29">
            <v>7.3743377751662296</v>
          </cell>
          <cell r="F29">
            <v>7.9234792064057702</v>
          </cell>
          <cell r="G29">
            <v>7.5711839088043904</v>
          </cell>
          <cell r="H29">
            <v>7.1347916423108302</v>
          </cell>
          <cell r="I29">
            <v>7.4339691885731298</v>
          </cell>
          <cell r="J29">
            <v>8.3234634216939796</v>
          </cell>
          <cell r="K29">
            <v>7.6028565300553597</v>
          </cell>
          <cell r="L29">
            <v>4.00492421175628</v>
          </cell>
          <cell r="M29">
            <v>8.1347441670925793</v>
          </cell>
          <cell r="N29">
            <v>6.4250321963138601</v>
          </cell>
          <cell r="O29">
            <v>9.16918932818702</v>
          </cell>
          <cell r="P29">
            <v>6.3704207534959698</v>
          </cell>
        </row>
        <row r="30">
          <cell r="B30">
            <v>7.4469234415101297</v>
          </cell>
          <cell r="C30">
            <v>7.9681028792556896</v>
          </cell>
          <cell r="D30">
            <v>6.1767463752924803</v>
          </cell>
          <cell r="E30">
            <v>7.5181175108165004</v>
          </cell>
          <cell r="F30">
            <v>8.0210932906102901</v>
          </cell>
          <cell r="G30">
            <v>7.79464924889513</v>
          </cell>
          <cell r="H30">
            <v>7.2929241738179202</v>
          </cell>
          <cell r="I30">
            <v>7.5882710922566696</v>
          </cell>
          <cell r="J30">
            <v>8.4541086027918499</v>
          </cell>
          <cell r="K30">
            <v>7.8175688746963603</v>
          </cell>
          <cell r="L30">
            <v>4.1477173609308498</v>
          </cell>
          <cell r="M30">
            <v>8.2760695570369798</v>
          </cell>
          <cell r="N30">
            <v>6.6574235229330903</v>
          </cell>
          <cell r="O30">
            <v>9.3319043596351499</v>
          </cell>
          <cell r="P30">
            <v>6.5756308523747604</v>
          </cell>
        </row>
        <row r="31">
          <cell r="B31">
            <v>7.5642036823401098</v>
          </cell>
          <cell r="C31">
            <v>8.1058765025566508</v>
          </cell>
          <cell r="D31">
            <v>6.3047800915183903</v>
          </cell>
          <cell r="E31">
            <v>7.6124023450569602</v>
          </cell>
          <cell r="F31">
            <v>8.1430704380106107</v>
          </cell>
          <cell r="G31">
            <v>7.8848794514268397</v>
          </cell>
          <cell r="H31">
            <v>7.4105967900047398</v>
          </cell>
          <cell r="I31">
            <v>7.7045879232820704</v>
          </cell>
          <cell r="J31">
            <v>8.5238788297086003</v>
          </cell>
          <cell r="K31">
            <v>7.9734795967170697</v>
          </cell>
          <cell r="L31">
            <v>4.2599902705754404</v>
          </cell>
          <cell r="M31">
            <v>8.40040650626913</v>
          </cell>
          <cell r="N31">
            <v>6.7402147959434897</v>
          </cell>
          <cell r="O31">
            <v>10.017653658753501</v>
          </cell>
          <cell r="P31">
            <v>6.6934470923971103</v>
          </cell>
        </row>
        <row r="32">
          <cell r="B32">
            <v>7.7092172811133803</v>
          </cell>
          <cell r="C32">
            <v>8.2892530683657899</v>
          </cell>
          <cell r="D32">
            <v>6.4724292117025497</v>
          </cell>
          <cell r="E32">
            <v>7.7061257869075801</v>
          </cell>
          <cell r="F32">
            <v>8.2976913830997496</v>
          </cell>
          <cell r="G32">
            <v>7.9585971511783598</v>
          </cell>
          <cell r="H32">
            <v>7.5200505363691503</v>
          </cell>
          <cell r="I32">
            <v>7.8818628188645201</v>
          </cell>
          <cell r="J32">
            <v>8.6426871114276391</v>
          </cell>
          <cell r="K32">
            <v>8.1757378378239896</v>
          </cell>
          <cell r="L32">
            <v>4.4384839415653996</v>
          </cell>
          <cell r="M32">
            <v>8.4990487498349498</v>
          </cell>
          <cell r="N32">
            <v>6.8185627321015501</v>
          </cell>
          <cell r="O32">
            <v>9.5931538781770591</v>
          </cell>
          <cell r="P32">
            <v>6.9339323642578101</v>
          </cell>
        </row>
        <row r="33">
          <cell r="B33">
            <v>7.9089535892980098</v>
          </cell>
          <cell r="C33">
            <v>8.4821618783960595</v>
          </cell>
          <cell r="D33">
            <v>6.6859636444957502</v>
          </cell>
          <cell r="E33">
            <v>8.0057522624908497</v>
          </cell>
          <cell r="F33">
            <v>8.4939906150107198</v>
          </cell>
          <cell r="G33">
            <v>8.1173110871095098</v>
          </cell>
          <cell r="H33">
            <v>7.7192712381247404</v>
          </cell>
          <cell r="I33">
            <v>8.0824483230311799</v>
          </cell>
          <cell r="J33">
            <v>8.75611724490836</v>
          </cell>
          <cell r="K33">
            <v>8.4361394848065299</v>
          </cell>
          <cell r="L33">
            <v>4.6932964030747799</v>
          </cell>
          <cell r="M33">
            <v>8.73577933220575</v>
          </cell>
          <cell r="N33">
            <v>7.1085820780446598</v>
          </cell>
          <cell r="O33">
            <v>10.1226319291242</v>
          </cell>
          <cell r="P33">
            <v>7.1244991151842596</v>
          </cell>
        </row>
        <row r="34">
          <cell r="B34">
            <v>8.0020729017569394</v>
          </cell>
          <cell r="C34">
            <v>8.5645180472879598</v>
          </cell>
          <cell r="D34">
            <v>6.8290904257061804</v>
          </cell>
          <cell r="E34">
            <v>8.0840840607785207</v>
          </cell>
          <cell r="F34">
            <v>8.5529690303136601</v>
          </cell>
          <cell r="G34">
            <v>8.2260558045588699</v>
          </cell>
          <cell r="H34">
            <v>7.7920886461372199</v>
          </cell>
          <cell r="I34">
            <v>8.1937597939440803</v>
          </cell>
          <cell r="J34">
            <v>8.8387938081837891</v>
          </cell>
          <cell r="K34">
            <v>8.5687446859691399</v>
          </cell>
          <cell r="L34">
            <v>4.7572028686144803</v>
          </cell>
          <cell r="M34">
            <v>8.8220570140643702</v>
          </cell>
          <cell r="N34">
            <v>7.1684519081238198</v>
          </cell>
          <cell r="O34">
            <v>10.3057144394259</v>
          </cell>
          <cell r="P34">
            <v>7.2422367291700001</v>
          </cell>
        </row>
        <row r="35">
          <cell r="B35">
            <v>8.0909197926204204</v>
          </cell>
          <cell r="C35">
            <v>8.5594058632630894</v>
          </cell>
          <cell r="D35">
            <v>6.88972110156433</v>
          </cell>
          <cell r="E35">
            <v>8.1981847848028693</v>
          </cell>
          <cell r="F35">
            <v>8.67413969986948</v>
          </cell>
          <cell r="G35">
            <v>8.3151566088194393</v>
          </cell>
          <cell r="H35">
            <v>7.8783323071420703</v>
          </cell>
          <cell r="I35">
            <v>8.2843414000008604</v>
          </cell>
          <cell r="J35">
            <v>8.9304884337642498</v>
          </cell>
          <cell r="K35">
            <v>8.6987027285393594</v>
          </cell>
          <cell r="L35">
            <v>4.8605027331938304</v>
          </cell>
          <cell r="M35">
            <v>8.9136610740582096</v>
          </cell>
          <cell r="N35">
            <v>7.3905396069306599</v>
          </cell>
          <cell r="O35">
            <v>10.365016387786801</v>
          </cell>
          <cell r="P35">
            <v>7.3322386403572501</v>
          </cell>
        </row>
        <row r="36">
          <cell r="B36">
            <v>8.1966701177342092</v>
          </cell>
          <cell r="C36">
            <v>8.8166394898599307</v>
          </cell>
          <cell r="D36">
            <v>6.9945055839155499</v>
          </cell>
          <cell r="E36">
            <v>8.27821643084404</v>
          </cell>
          <cell r="F36">
            <v>8.7525492806257894</v>
          </cell>
          <cell r="G36">
            <v>8.4295822421158508</v>
          </cell>
          <cell r="H36">
            <v>7.9936560874668299</v>
          </cell>
          <cell r="I36">
            <v>8.3819415309316891</v>
          </cell>
          <cell r="J36">
            <v>8.9923125266606601</v>
          </cell>
          <cell r="K36">
            <v>8.8539342480607299</v>
          </cell>
          <cell r="L36">
            <v>5.0083998125792704</v>
          </cell>
          <cell r="M36">
            <v>8.99714680047156</v>
          </cell>
          <cell r="N36">
            <v>7.5246925594940297</v>
          </cell>
          <cell r="O36">
            <v>10.826435059462501</v>
          </cell>
          <cell r="P36">
            <v>7.46349780363468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09_anosEstudo_14_24"/>
    </sheetNames>
    <sheetDataSet>
      <sheetData sheetId="0">
        <row r="2">
          <cell r="B2">
            <v>4.4793451806448896</v>
          </cell>
          <cell r="C2">
            <v>5.1590614568211102</v>
          </cell>
          <cell r="D2">
            <v>2.9005586519581099</v>
          </cell>
          <cell r="E2">
            <v>4.9405568695062696</v>
          </cell>
          <cell r="F2">
            <v>5.2614635610422402</v>
          </cell>
          <cell r="G2">
            <v>4.8327667109975199</v>
          </cell>
          <cell r="H2">
            <v>4.37684100993929</v>
          </cell>
          <cell r="I2">
            <v>4.5784992747508202</v>
          </cell>
        </row>
        <row r="3">
          <cell r="B3">
            <v>4.5385609638274298</v>
          </cell>
          <cell r="C3">
            <v>5.1761827911803797</v>
          </cell>
          <cell r="D3">
            <v>2.9589558667475799</v>
          </cell>
          <cell r="E3">
            <v>4.9983383496824603</v>
          </cell>
          <cell r="F3">
            <v>5.2738057831887604</v>
          </cell>
          <cell r="G3">
            <v>4.9983648054272196</v>
          </cell>
          <cell r="H3">
            <v>4.4024043046677601</v>
          </cell>
          <cell r="I3">
            <v>4.6678391442761997</v>
          </cell>
        </row>
        <row r="4">
          <cell r="B4">
            <v>4.6608701673155197</v>
          </cell>
          <cell r="C4">
            <v>5.2512582749066903</v>
          </cell>
          <cell r="D4">
            <v>3.0447077115671299</v>
          </cell>
          <cell r="E4">
            <v>5.0875478610672697</v>
          </cell>
          <cell r="F4">
            <v>5.4021278310752097</v>
          </cell>
          <cell r="G4">
            <v>5.1746483471063502</v>
          </cell>
          <cell r="H4">
            <v>4.5043233031482099</v>
          </cell>
          <cell r="I4">
            <v>4.8106448641266004</v>
          </cell>
        </row>
        <row r="5">
          <cell r="B5">
            <v>4.8344085498051701</v>
          </cell>
          <cell r="C5">
            <v>5.4595067583306998</v>
          </cell>
          <cell r="D5">
            <v>3.24125420974925</v>
          </cell>
          <cell r="E5">
            <v>5.2872372285592704</v>
          </cell>
          <cell r="F5">
            <v>5.5619237207151597</v>
          </cell>
          <cell r="G5">
            <v>5.2778568777505601</v>
          </cell>
          <cell r="H5">
            <v>4.6658566503882497</v>
          </cell>
          <cell r="I5">
            <v>4.9957236950626598</v>
          </cell>
        </row>
        <row r="6">
          <cell r="B6">
            <v>5.1019212803267999</v>
          </cell>
          <cell r="C6">
            <v>5.6574140749609798</v>
          </cell>
          <cell r="D6">
            <v>3.5797955412395601</v>
          </cell>
          <cell r="E6">
            <v>5.4347772714020497</v>
          </cell>
          <cell r="F6">
            <v>5.8129359851543798</v>
          </cell>
          <cell r="G6">
            <v>5.5990711920934402</v>
          </cell>
          <cell r="H6">
            <v>4.90527884761139</v>
          </cell>
          <cell r="I6">
            <v>5.2957393812309403</v>
          </cell>
        </row>
        <row r="7">
          <cell r="B7">
            <v>5.1233809696488901</v>
          </cell>
          <cell r="C7">
            <v>5.81038501951888</v>
          </cell>
          <cell r="D7">
            <v>3.5923969094988899</v>
          </cell>
          <cell r="E7">
            <v>5.4216287823349099</v>
          </cell>
          <cell r="F7">
            <v>5.8691792339893398</v>
          </cell>
          <cell r="G7">
            <v>5.5522068283236399</v>
          </cell>
          <cell r="H7">
            <v>4.9205090402521199</v>
          </cell>
          <cell r="I7">
            <v>5.3214638353758303</v>
          </cell>
        </row>
        <row r="8">
          <cell r="B8">
            <v>5.2617111386042303</v>
          </cell>
          <cell r="C8">
            <v>5.9017218815196699</v>
          </cell>
          <cell r="D8">
            <v>3.7336395352863301</v>
          </cell>
          <cell r="E8">
            <v>5.5628743995770096</v>
          </cell>
          <cell r="F8">
            <v>5.9915313627205302</v>
          </cell>
          <cell r="G8">
            <v>5.7589795818392897</v>
          </cell>
          <cell r="H8">
            <v>5.0337762920342302</v>
          </cell>
          <cell r="I8">
            <v>5.4853270945204198</v>
          </cell>
        </row>
        <row r="9">
          <cell r="B9">
            <v>5.2935305959648096</v>
          </cell>
          <cell r="C9">
            <v>5.9828403918413899</v>
          </cell>
          <cell r="D9">
            <v>3.7885827424205099</v>
          </cell>
          <cell r="E9">
            <v>5.6688824937086704</v>
          </cell>
          <cell r="F9">
            <v>6.0291318064536297</v>
          </cell>
          <cell r="G9">
            <v>5.7797804495466201</v>
          </cell>
          <cell r="H9">
            <v>5.0622352734934104</v>
          </cell>
          <cell r="I9">
            <v>5.5206562212507597</v>
          </cell>
        </row>
        <row r="10">
          <cell r="B10">
            <v>5.3793486164108799</v>
          </cell>
          <cell r="C10">
            <v>6.12902168641833</v>
          </cell>
          <cell r="D10">
            <v>3.8621285940962999</v>
          </cell>
          <cell r="E10">
            <v>5.7261494290879797</v>
          </cell>
          <cell r="F10">
            <v>6.1120786720752003</v>
          </cell>
          <cell r="G10">
            <v>5.8581080358651203</v>
          </cell>
          <cell r="H10">
            <v>5.1329045325681903</v>
          </cell>
          <cell r="I10">
            <v>5.6186065210686298</v>
          </cell>
        </row>
        <row r="11">
          <cell r="B11">
            <v>5.4468410275367098</v>
          </cell>
          <cell r="C11">
            <v>6.1538324017454498</v>
          </cell>
          <cell r="D11">
            <v>3.9564106771846999</v>
          </cell>
          <cell r="E11">
            <v>5.8408075469254603</v>
          </cell>
          <cell r="F11">
            <v>6.1509692864672498</v>
          </cell>
          <cell r="G11">
            <v>5.9886878731794004</v>
          </cell>
          <cell r="H11">
            <v>5.1883713820439796</v>
          </cell>
          <cell r="I11">
            <v>5.7025516329736501</v>
          </cell>
        </row>
        <row r="12">
          <cell r="B12">
            <v>5.4945002977872202</v>
          </cell>
          <cell r="C12">
            <v>6.2344539567103299</v>
          </cell>
          <cell r="D12">
            <v>4.0323110221058798</v>
          </cell>
          <cell r="E12">
            <v>5.6983728111122902</v>
          </cell>
          <cell r="F12">
            <v>6.2232623780023104</v>
          </cell>
          <cell r="G12">
            <v>5.9521099387190599</v>
          </cell>
          <cell r="H12">
            <v>5.2160196051930496</v>
          </cell>
          <cell r="I12">
            <v>5.7633314813825702</v>
          </cell>
          <cell r="J12">
            <v>6.3297454871553596</v>
          </cell>
          <cell r="K12">
            <v>4.2837253241834103</v>
          </cell>
          <cell r="L12">
            <v>8.5067971252922305</v>
          </cell>
          <cell r="M12">
            <v>4.4358910026611502</v>
          </cell>
        </row>
        <row r="13">
          <cell r="B13">
            <v>5.5650587313109998</v>
          </cell>
          <cell r="C13">
            <v>6.3173204348195604</v>
          </cell>
          <cell r="D13">
            <v>4.1688282897509001</v>
          </cell>
          <cell r="E13">
            <v>5.8919919941935897</v>
          </cell>
          <cell r="F13">
            <v>6.2695706248036496</v>
          </cell>
          <cell r="G13">
            <v>5.9854016930064997</v>
          </cell>
          <cell r="H13">
            <v>5.2735949496471504</v>
          </cell>
          <cell r="I13">
            <v>5.8490719235759903</v>
          </cell>
          <cell r="J13">
            <v>6.3753046935776601</v>
          </cell>
          <cell r="K13">
            <v>4.3550312221922196</v>
          </cell>
          <cell r="L13">
            <v>9.3661508939503495</v>
          </cell>
          <cell r="M13">
            <v>4.6180779944013004</v>
          </cell>
        </row>
        <row r="14">
          <cell r="B14">
            <v>5.6210398595638704</v>
          </cell>
          <cell r="C14">
            <v>6.2925195004716299</v>
          </cell>
          <cell r="D14">
            <v>4.2328617936543997</v>
          </cell>
          <cell r="E14">
            <v>5.8905565369795898</v>
          </cell>
          <cell r="F14">
            <v>6.3080035715105804</v>
          </cell>
          <cell r="G14">
            <v>6.0916643816598599</v>
          </cell>
          <cell r="H14">
            <v>5.3037674170037201</v>
          </cell>
          <cell r="I14">
            <v>5.9319218652385297</v>
          </cell>
          <cell r="J14">
            <v>6.4475037131951396</v>
          </cell>
          <cell r="K14">
            <v>4.4868213174480402</v>
          </cell>
          <cell r="L14">
            <v>9.4514294105372194</v>
          </cell>
          <cell r="M14">
            <v>4.6285392174784699</v>
          </cell>
        </row>
        <row r="15">
          <cell r="B15">
            <v>5.6251331847121202</v>
          </cell>
          <cell r="C15">
            <v>6.3919376961524996</v>
          </cell>
          <cell r="D15">
            <v>4.1907147867294601</v>
          </cell>
          <cell r="E15">
            <v>5.8393572419131203</v>
          </cell>
          <cell r="F15">
            <v>6.3507462367406999</v>
          </cell>
          <cell r="G15">
            <v>6.1855846984294898</v>
          </cell>
          <cell r="H15">
            <v>5.2794394654772399</v>
          </cell>
          <cell r="I15">
            <v>5.9671129784769104</v>
          </cell>
          <cell r="J15">
            <v>6.4626443982788704</v>
          </cell>
          <cell r="K15">
            <v>4.5376388405641901</v>
          </cell>
          <cell r="L15">
            <v>9.4740450965992107</v>
          </cell>
          <cell r="M15">
            <v>4.6607593322696896</v>
          </cell>
        </row>
        <row r="16">
          <cell r="B16">
            <v>5.6586070337844303</v>
          </cell>
          <cell r="C16">
            <v>6.1857718578529104</v>
          </cell>
          <cell r="D16">
            <v>4.2854334797667999</v>
          </cell>
          <cell r="E16">
            <v>5.7186672720064502</v>
          </cell>
          <cell r="F16">
            <v>6.3341902969857298</v>
          </cell>
          <cell r="G16">
            <v>6.3402405349227804</v>
          </cell>
          <cell r="H16">
            <v>5.3146316513856702</v>
          </cell>
          <cell r="I16">
            <v>5.9988783757316897</v>
          </cell>
          <cell r="J16">
            <v>6.5565655314078004</v>
          </cell>
          <cell r="K16">
            <v>4.4873158519069696</v>
          </cell>
          <cell r="L16">
            <v>8.58796282094543</v>
          </cell>
          <cell r="M16">
            <v>4.7054128833753097</v>
          </cell>
        </row>
        <row r="17">
          <cell r="B17">
            <v>5.7587760221227704</v>
          </cell>
          <cell r="C17">
            <v>6.2601887844535602</v>
          </cell>
          <cell r="D17">
            <v>4.36138374394557</v>
          </cell>
          <cell r="E17">
            <v>5.6939983705851098</v>
          </cell>
          <cell r="F17">
            <v>6.4787567585311798</v>
          </cell>
          <cell r="G17">
            <v>6.4517721034601001</v>
          </cell>
          <cell r="H17">
            <v>5.3876691666056704</v>
          </cell>
          <cell r="I17">
            <v>6.1263832295447296</v>
          </cell>
          <cell r="J17">
            <v>6.6687177586837798</v>
          </cell>
          <cell r="K17">
            <v>4.6966393178923402</v>
          </cell>
          <cell r="L17">
            <v>8.8513868639415403</v>
          </cell>
          <cell r="M17">
            <v>4.7796476240581596</v>
          </cell>
        </row>
        <row r="18">
          <cell r="B18">
            <v>5.9937834376231001</v>
          </cell>
          <cell r="C18">
            <v>6.4199217048821398</v>
          </cell>
          <cell r="D18">
            <v>4.5314436799416802</v>
          </cell>
          <cell r="E18">
            <v>5.9704155893834301</v>
          </cell>
          <cell r="F18">
            <v>6.7518068480016602</v>
          </cell>
          <cell r="G18">
            <v>6.6819185126695197</v>
          </cell>
          <cell r="H18">
            <v>5.6159412927390298</v>
          </cell>
          <cell r="I18">
            <v>6.37291390846881</v>
          </cell>
          <cell r="J18">
            <v>6.8774233256567303</v>
          </cell>
          <cell r="K18">
            <v>4.9115477953326003</v>
          </cell>
          <cell r="L18">
            <v>9.3228299543501603</v>
          </cell>
          <cell r="M18">
            <v>5.0149521946100704</v>
          </cell>
        </row>
        <row r="19">
          <cell r="B19">
            <v>6.1713920423511199</v>
          </cell>
          <cell r="C19">
            <v>6.5838277851303504</v>
          </cell>
          <cell r="D19">
            <v>4.7175508495801504</v>
          </cell>
          <cell r="E19">
            <v>6.0059105839277596</v>
          </cell>
          <cell r="F19">
            <v>6.9453043542832802</v>
          </cell>
          <cell r="G19">
            <v>6.9040439226867099</v>
          </cell>
          <cell r="H19">
            <v>5.7859907245628497</v>
          </cell>
          <cell r="I19">
            <v>6.5584737195267104</v>
          </cell>
          <cell r="J19">
            <v>7.0509660199330497</v>
          </cell>
          <cell r="K19">
            <v>5.1700937065071697</v>
          </cell>
          <cell r="L19">
            <v>9.1626996867488693</v>
          </cell>
          <cell r="M19">
            <v>5.1686621377546196</v>
          </cell>
        </row>
        <row r="20">
          <cell r="B20">
            <v>6.2845680982670302</v>
          </cell>
          <cell r="C20">
            <v>6.74450944198147</v>
          </cell>
          <cell r="D20">
            <v>4.7949966521429204</v>
          </cell>
          <cell r="E20">
            <v>6.0999320211352499</v>
          </cell>
          <cell r="F20">
            <v>7.0768523199341198</v>
          </cell>
          <cell r="G20">
            <v>7.0105248663589501</v>
          </cell>
          <cell r="H20">
            <v>5.8988378172540603</v>
          </cell>
          <cell r="I20">
            <v>6.6672354456951402</v>
          </cell>
          <cell r="J20">
            <v>7.22107251096</v>
          </cell>
          <cell r="K20">
            <v>5.2930868890972302</v>
          </cell>
          <cell r="L20">
            <v>9.5046802291216608</v>
          </cell>
          <cell r="M20">
            <v>5.2740950100415303</v>
          </cell>
        </row>
        <row r="21">
          <cell r="B21">
            <v>6.5821616949916004</v>
          </cell>
          <cell r="C21">
            <v>7.0239074810476501</v>
          </cell>
          <cell r="D21">
            <v>5.0833830386431798</v>
          </cell>
          <cell r="E21">
            <v>6.3055879758841096</v>
          </cell>
          <cell r="F21">
            <v>7.3760266669214998</v>
          </cell>
          <cell r="G21">
            <v>7.3391567454897704</v>
          </cell>
          <cell r="H21">
            <v>6.1818964073272404</v>
          </cell>
          <cell r="I21">
            <v>6.9845692695914803</v>
          </cell>
          <cell r="J21">
            <v>7.4655689997214196</v>
          </cell>
          <cell r="K21">
            <v>5.6409503297830499</v>
          </cell>
          <cell r="L21">
            <v>9.7732400524704897</v>
          </cell>
          <cell r="M21">
            <v>5.6113673600115899</v>
          </cell>
        </row>
        <row r="22">
          <cell r="B22">
            <v>6.8277441917292103</v>
          </cell>
          <cell r="C22">
            <v>7.2795202354360997</v>
          </cell>
          <cell r="D22">
            <v>5.3053169374466798</v>
          </cell>
          <cell r="E22">
            <v>6.6196251842493199</v>
          </cell>
          <cell r="F22">
            <v>7.6287611528393802</v>
          </cell>
          <cell r="G22">
            <v>7.6110080659822898</v>
          </cell>
          <cell r="H22">
            <v>6.43579358928078</v>
          </cell>
          <cell r="I22">
            <v>7.21990051149296</v>
          </cell>
          <cell r="J22">
            <v>7.7305424004413901</v>
          </cell>
          <cell r="K22">
            <v>5.7250343856318802</v>
          </cell>
          <cell r="L22">
            <v>10.033812995549001</v>
          </cell>
          <cell r="M22">
            <v>5.8704938844002097</v>
          </cell>
        </row>
        <row r="23">
          <cell r="B23">
            <v>7.25108958036218</v>
          </cell>
          <cell r="C23">
            <v>7.5499291759912399</v>
          </cell>
          <cell r="D23">
            <v>5.7942311318721202</v>
          </cell>
          <cell r="E23">
            <v>6.7492986401214701</v>
          </cell>
          <cell r="F23">
            <v>8.0970973947012101</v>
          </cell>
          <cell r="G23">
            <v>7.9761425923424598</v>
          </cell>
          <cell r="H23">
            <v>6.8834105579846501</v>
          </cell>
          <cell r="I23">
            <v>7.61390113878935</v>
          </cell>
          <cell r="J23">
            <v>8.1537790602919902</v>
          </cell>
          <cell r="K23">
            <v>6.2823572670143104</v>
          </cell>
          <cell r="L23">
            <v>9.5234236263881904</v>
          </cell>
          <cell r="M23">
            <v>6.3135836347526899</v>
          </cell>
        </row>
        <row r="24">
          <cell r="B24">
            <v>7.4770426052120298</v>
          </cell>
          <cell r="C24">
            <v>7.8676998782718499</v>
          </cell>
          <cell r="D24">
            <v>6.0628359930658604</v>
          </cell>
          <cell r="E24">
            <v>7.0960677526726101</v>
          </cell>
          <cell r="F24">
            <v>8.2794649059765497</v>
          </cell>
          <cell r="G24">
            <v>8.2225184742600206</v>
          </cell>
          <cell r="H24">
            <v>7.1109824325927304</v>
          </cell>
          <cell r="I24">
            <v>7.8421648372593999</v>
          </cell>
          <cell r="J24">
            <v>8.3318161517934701</v>
          </cell>
          <cell r="K24">
            <v>6.8680174358086701</v>
          </cell>
          <cell r="L24">
            <v>8.9633272606958805</v>
          </cell>
          <cell r="M24">
            <v>6.5726415289998101</v>
          </cell>
        </row>
        <row r="25">
          <cell r="B25">
            <v>7.7509359609564603</v>
          </cell>
          <cell r="C25">
            <v>8.0908800102117997</v>
          </cell>
          <cell r="D25">
            <v>6.4137222950669202</v>
          </cell>
          <cell r="E25">
            <v>7.3363627000866902</v>
          </cell>
          <cell r="F25">
            <v>8.5202472543653993</v>
          </cell>
          <cell r="G25">
            <v>8.4270191404298398</v>
          </cell>
          <cell r="H25">
            <v>7.3927218659436802</v>
          </cell>
          <cell r="I25">
            <v>8.1148972971918791</v>
          </cell>
          <cell r="J25">
            <v>8.5787282101468705</v>
          </cell>
          <cell r="K25">
            <v>7.08185981245511</v>
          </cell>
          <cell r="L25">
            <v>9.6397943859596698</v>
          </cell>
          <cell r="M25">
            <v>6.9024536022603398</v>
          </cell>
        </row>
        <row r="26">
          <cell r="B26">
            <v>7.9280816364856399</v>
          </cell>
          <cell r="C26">
            <v>8.2780479405419296</v>
          </cell>
          <cell r="D26">
            <v>6.6567620710949402</v>
          </cell>
          <cell r="E26">
            <v>7.4902525548470198</v>
          </cell>
          <cell r="F26">
            <v>8.6734205791592807</v>
          </cell>
          <cell r="G26">
            <v>8.6028260204814604</v>
          </cell>
          <cell r="H26">
            <v>7.5770867557450199</v>
          </cell>
          <cell r="I26">
            <v>8.2773495702925093</v>
          </cell>
          <cell r="J26">
            <v>8.6947058134649104</v>
          </cell>
          <cell r="K26">
            <v>7.32204131680981</v>
          </cell>
          <cell r="L26">
            <v>9.8320394079724007</v>
          </cell>
          <cell r="M26">
            <v>7.1587218388261196</v>
          </cell>
        </row>
        <row r="27">
          <cell r="B27">
            <v>8.0818923708250896</v>
          </cell>
          <cell r="C27">
            <v>8.4381960061471606</v>
          </cell>
          <cell r="D27">
            <v>6.8610271577302901</v>
          </cell>
          <cell r="E27">
            <v>7.6505918640877999</v>
          </cell>
          <cell r="F27">
            <v>8.8027771301930091</v>
          </cell>
          <cell r="G27">
            <v>8.7068463601718804</v>
          </cell>
          <cell r="H27">
            <v>7.74509501193993</v>
          </cell>
          <cell r="I27">
            <v>8.4224998122566408</v>
          </cell>
          <cell r="J27">
            <v>8.8279717037165195</v>
          </cell>
          <cell r="K27">
            <v>7.6155447511853298</v>
          </cell>
          <cell r="L27">
            <v>10.0251210965681</v>
          </cell>
          <cell r="M27">
            <v>7.3599755329674004</v>
          </cell>
        </row>
        <row r="28">
          <cell r="B28">
            <v>8.2449845290355306</v>
          </cell>
          <cell r="C28">
            <v>8.5631780868941405</v>
          </cell>
          <cell r="D28">
            <v>7.10539486964608</v>
          </cell>
          <cell r="E28">
            <v>7.86595753718347</v>
          </cell>
          <cell r="F28">
            <v>8.9108537503239909</v>
          </cell>
          <cell r="G28">
            <v>8.8425096250293898</v>
          </cell>
          <cell r="H28">
            <v>7.9066002355473604</v>
          </cell>
          <cell r="I28">
            <v>8.5794713237127898</v>
          </cell>
          <cell r="J28">
            <v>8.9756765037281099</v>
          </cell>
          <cell r="K28">
            <v>7.67419487666288</v>
          </cell>
          <cell r="L28">
            <v>10.256270546694299</v>
          </cell>
          <cell r="M28">
            <v>7.5507456798860098</v>
          </cell>
        </row>
        <row r="29">
          <cell r="B29">
            <v>8.3234634216939796</v>
          </cell>
          <cell r="C29">
            <v>8.6180165944664608</v>
          </cell>
          <cell r="D29">
            <v>7.2700121765460199</v>
          </cell>
          <cell r="E29">
            <v>7.9399926014308297</v>
          </cell>
          <cell r="F29">
            <v>8.9730325887456104</v>
          </cell>
          <cell r="G29">
            <v>8.8232766872609805</v>
          </cell>
          <cell r="H29">
            <v>7.9604621333828502</v>
          </cell>
          <cell r="I29">
            <v>8.6920378892053307</v>
          </cell>
          <cell r="J29">
            <v>9.0540888208342007</v>
          </cell>
          <cell r="K29">
            <v>7.7794134237200003</v>
          </cell>
          <cell r="L29">
            <v>9.5519503428810797</v>
          </cell>
          <cell r="M29">
            <v>7.65104216467053</v>
          </cell>
        </row>
        <row r="30">
          <cell r="B30">
            <v>8.4541086027918499</v>
          </cell>
          <cell r="C30">
            <v>8.8058516373436895</v>
          </cell>
          <cell r="D30">
            <v>7.4766154999885304</v>
          </cell>
          <cell r="E30">
            <v>8.0606112458194694</v>
          </cell>
          <cell r="F30">
            <v>9.0312731423007193</v>
          </cell>
          <cell r="G30">
            <v>8.9234653176646592</v>
          </cell>
          <cell r="H30">
            <v>8.09485303060465</v>
          </cell>
          <cell r="I30">
            <v>8.8248697630107191</v>
          </cell>
          <cell r="J30">
            <v>9.1451072587696807</v>
          </cell>
          <cell r="K30">
            <v>8.0253063863468395</v>
          </cell>
          <cell r="L30">
            <v>10.007344523310501</v>
          </cell>
          <cell r="M30">
            <v>7.83584553324678</v>
          </cell>
        </row>
        <row r="31">
          <cell r="B31">
            <v>8.5238788297086003</v>
          </cell>
          <cell r="C31">
            <v>8.9533496729622293</v>
          </cell>
          <cell r="D31">
            <v>7.5873629484742304</v>
          </cell>
          <cell r="E31">
            <v>8.13748140133732</v>
          </cell>
          <cell r="F31">
            <v>9.0690385636597792</v>
          </cell>
          <cell r="G31">
            <v>8.9706039951800207</v>
          </cell>
          <cell r="H31">
            <v>8.1816276143573692</v>
          </cell>
          <cell r="I31">
            <v>8.8689643146634598</v>
          </cell>
          <cell r="J31">
            <v>9.2162424481531993</v>
          </cell>
          <cell r="K31">
            <v>7.9925379454146803</v>
          </cell>
          <cell r="L31">
            <v>10.0955343695047</v>
          </cell>
          <cell r="M31">
            <v>7.9114836351777704</v>
          </cell>
        </row>
        <row r="32">
          <cell r="B32">
            <v>8.6426871114276391</v>
          </cell>
          <cell r="C32">
            <v>9.0543803427530705</v>
          </cell>
          <cell r="D32">
            <v>7.8364118635253597</v>
          </cell>
          <cell r="E32">
            <v>8.1941324157067097</v>
          </cell>
          <cell r="F32">
            <v>9.1087081468587705</v>
          </cell>
          <cell r="G32">
            <v>9.0121986417294302</v>
          </cell>
          <cell r="H32">
            <v>8.2631031916958904</v>
          </cell>
          <cell r="I32">
            <v>9.0267260178883202</v>
          </cell>
          <cell r="J32">
            <v>9.2751450767230903</v>
          </cell>
          <cell r="K32">
            <v>8.0597559991892904</v>
          </cell>
          <cell r="L32">
            <v>9.6990805022376598</v>
          </cell>
          <cell r="M32">
            <v>8.1203610971135909</v>
          </cell>
        </row>
        <row r="33">
          <cell r="B33">
            <v>8.75611724490836</v>
          </cell>
          <cell r="C33">
            <v>9.1126712639106504</v>
          </cell>
          <cell r="D33">
            <v>8.0390402938589904</v>
          </cell>
          <cell r="E33">
            <v>8.3437176913756392</v>
          </cell>
          <cell r="F33">
            <v>9.1751412886576897</v>
          </cell>
          <cell r="G33">
            <v>9.1016450161641202</v>
          </cell>
          <cell r="H33">
            <v>8.4189401455187198</v>
          </cell>
          <cell r="I33">
            <v>9.0973733275019804</v>
          </cell>
          <cell r="J33">
            <v>9.4218309998483196</v>
          </cell>
          <cell r="K33">
            <v>8.2024743891450207</v>
          </cell>
          <cell r="L33">
            <v>10.18303188252</v>
          </cell>
          <cell r="M33">
            <v>8.2437729838509792</v>
          </cell>
        </row>
        <row r="34">
          <cell r="B34">
            <v>8.8387938081837891</v>
          </cell>
          <cell r="C34">
            <v>9.2117240828071303</v>
          </cell>
          <cell r="D34">
            <v>8.1573498002023292</v>
          </cell>
          <cell r="E34">
            <v>8.51710627206913</v>
          </cell>
          <cell r="F34">
            <v>9.2277234453490795</v>
          </cell>
          <cell r="G34">
            <v>9.1229867953246302</v>
          </cell>
          <cell r="H34">
            <v>8.4742369152890706</v>
          </cell>
          <cell r="I34">
            <v>9.2078781686403701</v>
          </cell>
          <cell r="J34">
            <v>9.4290264653867393</v>
          </cell>
          <cell r="K34">
            <v>8.36001252004211</v>
          </cell>
          <cell r="L34">
            <v>9.7780264288021908</v>
          </cell>
          <cell r="M34">
            <v>8.3835271425828406</v>
          </cell>
        </row>
        <row r="35">
          <cell r="B35">
            <v>8.9304884337642498</v>
          </cell>
          <cell r="C35">
            <v>9.2452236466505298</v>
          </cell>
          <cell r="D35">
            <v>8.2502226698268295</v>
          </cell>
          <cell r="E35">
            <v>8.5903135716615893</v>
          </cell>
          <cell r="F35">
            <v>9.3524933296214403</v>
          </cell>
          <cell r="G35">
            <v>9.1840982466881496</v>
          </cell>
          <cell r="H35">
            <v>8.5846533021748304</v>
          </cell>
          <cell r="I35">
            <v>9.2805506046608404</v>
          </cell>
          <cell r="J35">
            <v>9.5202439806301395</v>
          </cell>
          <cell r="K35">
            <v>8.5028358421172108</v>
          </cell>
          <cell r="L35">
            <v>10.2644011733134</v>
          </cell>
          <cell r="M35">
            <v>8.4858395055479807</v>
          </cell>
        </row>
        <row r="36">
          <cell r="B36">
            <v>8.9923125266606601</v>
          </cell>
          <cell r="C36">
            <v>9.3432997089430305</v>
          </cell>
          <cell r="D36">
            <v>8.3550157075185503</v>
          </cell>
          <cell r="E36">
            <v>8.7286196709883495</v>
          </cell>
          <cell r="F36">
            <v>9.3594155052376298</v>
          </cell>
          <cell r="G36">
            <v>9.2386034931471901</v>
          </cell>
          <cell r="H36">
            <v>8.6595086425938508</v>
          </cell>
          <cell r="I36">
            <v>9.3358879943861393</v>
          </cell>
          <cell r="J36">
            <v>9.5115642954758908</v>
          </cell>
          <cell r="K36">
            <v>8.6537020051918407</v>
          </cell>
          <cell r="L36">
            <v>10.162278623467399</v>
          </cell>
          <cell r="M36">
            <v>8.6032970352615799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10_anosEstudo_25_59"/>
    </sheetNames>
    <sheetDataSet>
      <sheetData sheetId="0">
        <row r="2">
          <cell r="B2">
            <v>4.65829915569054</v>
          </cell>
          <cell r="C2">
            <v>5.7727912613300596</v>
          </cell>
          <cell r="D2">
            <v>3.15462157380319</v>
          </cell>
          <cell r="E2">
            <v>5.6622406023403702</v>
          </cell>
          <cell r="F2">
            <v>5.3529914348557801</v>
          </cell>
          <cell r="G2">
            <v>4.7494922445572803</v>
          </cell>
          <cell r="H2">
            <v>4.7094941107133099</v>
          </cell>
          <cell r="I2">
            <v>4.6081651077018799</v>
          </cell>
        </row>
        <row r="3">
          <cell r="B3">
            <v>4.7234689310001396</v>
          </cell>
          <cell r="C3">
            <v>5.6770233498098701</v>
          </cell>
          <cell r="D3">
            <v>2.9902735296169798</v>
          </cell>
          <cell r="E3">
            <v>5.8454188247901397</v>
          </cell>
          <cell r="F3">
            <v>5.4767994805970099</v>
          </cell>
          <cell r="G3">
            <v>4.9020330594119503</v>
          </cell>
          <cell r="H3">
            <v>4.7686821849723096</v>
          </cell>
          <cell r="I3">
            <v>4.6806796928442802</v>
          </cell>
        </row>
        <row r="4">
          <cell r="B4">
            <v>4.8966039610952201</v>
          </cell>
          <cell r="C4">
            <v>5.8384699202844503</v>
          </cell>
          <cell r="D4">
            <v>3.20425438428745</v>
          </cell>
          <cell r="E4">
            <v>5.8592063282141096</v>
          </cell>
          <cell r="F4">
            <v>5.5933387406689699</v>
          </cell>
          <cell r="G4">
            <v>5.1038470121522996</v>
          </cell>
          <cell r="H4">
            <v>4.9131119645201098</v>
          </cell>
          <cell r="I4">
            <v>4.88099094967989</v>
          </cell>
        </row>
        <row r="5">
          <cell r="B5">
            <v>5.1242981186276202</v>
          </cell>
          <cell r="C5">
            <v>6.1062344139650904</v>
          </cell>
          <cell r="D5">
            <v>3.4640901733540499</v>
          </cell>
          <cell r="E5">
            <v>6.0371158653952497</v>
          </cell>
          <cell r="F5">
            <v>5.8314335265891302</v>
          </cell>
          <cell r="G5">
            <v>5.2094543221631202</v>
          </cell>
          <cell r="H5">
            <v>5.1418903908015903</v>
          </cell>
          <cell r="I5">
            <v>5.1078151429662304</v>
          </cell>
        </row>
        <row r="6">
          <cell r="B6">
            <v>5.5773806344688701</v>
          </cell>
          <cell r="C6">
            <v>6.4713903418326204</v>
          </cell>
          <cell r="D6">
            <v>4.1175604896529903</v>
          </cell>
          <cell r="E6">
            <v>6.2333783696320504</v>
          </cell>
          <cell r="F6">
            <v>6.1821682582637303</v>
          </cell>
          <cell r="G6">
            <v>5.5151881584197504</v>
          </cell>
          <cell r="H6">
            <v>5.5851841955085</v>
          </cell>
          <cell r="I6">
            <v>5.5702048052477897</v>
          </cell>
        </row>
        <row r="7">
          <cell r="B7">
            <v>5.6157165030924903</v>
          </cell>
          <cell r="C7">
            <v>6.5197957559842799</v>
          </cell>
          <cell r="D7">
            <v>3.9779540394662498</v>
          </cell>
          <cell r="E7">
            <v>6.2157085815809801</v>
          </cell>
          <cell r="F7">
            <v>6.2494842823246604</v>
          </cell>
          <cell r="G7">
            <v>5.6762631051070302</v>
          </cell>
          <cell r="H7">
            <v>5.5686069043317996</v>
          </cell>
          <cell r="I7">
            <v>5.6588978960319603</v>
          </cell>
        </row>
        <row r="8">
          <cell r="B8">
            <v>5.7684182801705397</v>
          </cell>
          <cell r="C8">
            <v>6.7203929564267701</v>
          </cell>
          <cell r="D8">
            <v>4.1248932949291097</v>
          </cell>
          <cell r="E8">
            <v>6.5663675702961797</v>
          </cell>
          <cell r="F8">
            <v>6.4431883364617404</v>
          </cell>
          <cell r="G8">
            <v>5.7477820325621902</v>
          </cell>
          <cell r="H8">
            <v>5.7633744649455902</v>
          </cell>
          <cell r="I8">
            <v>5.7730902020588601</v>
          </cell>
        </row>
        <row r="9">
          <cell r="B9">
            <v>5.9817474797787797</v>
          </cell>
          <cell r="C9">
            <v>6.81501762053579</v>
          </cell>
          <cell r="D9">
            <v>4.3638727212224904</v>
          </cell>
          <cell r="E9">
            <v>6.6937389514970702</v>
          </cell>
          <cell r="F9">
            <v>6.6138696991765604</v>
          </cell>
          <cell r="G9">
            <v>6.0690698151133997</v>
          </cell>
          <cell r="H9">
            <v>5.8715100836082597</v>
          </cell>
          <cell r="I9">
            <v>6.0857257500593001</v>
          </cell>
        </row>
        <row r="10">
          <cell r="B10">
            <v>6.0392959626059</v>
          </cell>
          <cell r="C10">
            <v>7.0489699272540598</v>
          </cell>
          <cell r="D10">
            <v>4.3932718291218</v>
          </cell>
          <cell r="E10">
            <v>6.8710177199679503</v>
          </cell>
          <cell r="F10">
            <v>6.7127261720154898</v>
          </cell>
          <cell r="G10">
            <v>6.07415534929273</v>
          </cell>
          <cell r="H10">
            <v>5.9465435411167302</v>
          </cell>
          <cell r="I10">
            <v>6.1258978688680799</v>
          </cell>
        </row>
        <row r="11">
          <cell r="B11">
            <v>6.2327169258406796</v>
          </cell>
          <cell r="C11">
            <v>7.1611878150339701</v>
          </cell>
          <cell r="D11">
            <v>4.5719926379564999</v>
          </cell>
          <cell r="E11">
            <v>7.1487292621190397</v>
          </cell>
          <cell r="F11">
            <v>6.8882789589687503</v>
          </cell>
          <cell r="G11">
            <v>6.3024376809957996</v>
          </cell>
          <cell r="H11">
            <v>6.1606659346044896</v>
          </cell>
          <cell r="I11">
            <v>6.2996713945930303</v>
          </cell>
        </row>
        <row r="12">
          <cell r="B12">
            <v>6.3412236753080302</v>
          </cell>
          <cell r="C12">
            <v>7.2704164004695597</v>
          </cell>
          <cell r="D12">
            <v>4.6889114592554302</v>
          </cell>
          <cell r="E12">
            <v>7.1070813801474104</v>
          </cell>
          <cell r="F12">
            <v>6.9660050608413204</v>
          </cell>
          <cell r="G12">
            <v>6.5134476634627099</v>
          </cell>
          <cell r="H12">
            <v>6.2615235727957801</v>
          </cell>
          <cell r="I12">
            <v>6.41425462205952</v>
          </cell>
          <cell r="J12">
            <v>7.2849337578371198</v>
          </cell>
          <cell r="K12">
            <v>4.4914588122732697</v>
          </cell>
          <cell r="L12">
            <v>10.858281638189901</v>
          </cell>
          <cell r="M12">
            <v>4.8969549050701904</v>
          </cell>
        </row>
        <row r="13">
          <cell r="B13">
            <v>6.5070163635465503</v>
          </cell>
          <cell r="C13">
            <v>7.2731246396220497</v>
          </cell>
          <cell r="D13">
            <v>4.8527967455549801</v>
          </cell>
          <cell r="E13">
            <v>7.1120660872187598</v>
          </cell>
          <cell r="F13">
            <v>7.1743873063690602</v>
          </cell>
          <cell r="G13">
            <v>6.7084154822675899</v>
          </cell>
          <cell r="H13">
            <v>6.3728461518966801</v>
          </cell>
          <cell r="I13">
            <v>6.6305913694314604</v>
          </cell>
          <cell r="J13">
            <v>7.4143433419897402</v>
          </cell>
          <cell r="K13">
            <v>4.8193404973451797</v>
          </cell>
          <cell r="L13">
            <v>11.162530266343801</v>
          </cell>
          <cell r="M13">
            <v>5.19956497598527</v>
          </cell>
        </row>
        <row r="14">
          <cell r="B14">
            <v>6.5711214051517199</v>
          </cell>
          <cell r="C14">
            <v>7.5283863754678402</v>
          </cell>
          <cell r="D14">
            <v>4.9125543452568099</v>
          </cell>
          <cell r="E14">
            <v>7.1778572707024102</v>
          </cell>
          <cell r="F14">
            <v>7.2757414720743299</v>
          </cell>
          <cell r="G14">
            <v>6.6679951017680699</v>
          </cell>
          <cell r="H14">
            <v>6.3695202878657398</v>
          </cell>
          <cell r="I14">
            <v>6.7524017155938703</v>
          </cell>
          <cell r="J14">
            <v>7.5171597995567003</v>
          </cell>
          <cell r="K14">
            <v>4.8869318507069703</v>
          </cell>
          <cell r="L14">
            <v>11.116332516196801</v>
          </cell>
          <cell r="M14">
            <v>5.2302408161755602</v>
          </cell>
        </row>
        <row r="15">
          <cell r="B15">
            <v>6.6660679828508203</v>
          </cell>
          <cell r="C15">
            <v>7.5912074512434504</v>
          </cell>
          <cell r="D15">
            <v>5.0632378471064801</v>
          </cell>
          <cell r="E15">
            <v>7.1551363128333501</v>
          </cell>
          <cell r="F15">
            <v>7.32526788826548</v>
          </cell>
          <cell r="G15">
            <v>6.9022253044912496</v>
          </cell>
          <cell r="H15">
            <v>6.4241214649231697</v>
          </cell>
          <cell r="I15">
            <v>6.8857617366068098</v>
          </cell>
          <cell r="J15">
            <v>7.6008837832087002</v>
          </cell>
          <cell r="K15">
            <v>4.9667880092881296</v>
          </cell>
          <cell r="L15">
            <v>12.3847490073738</v>
          </cell>
          <cell r="M15">
            <v>5.3522901939609104</v>
          </cell>
        </row>
        <row r="16">
          <cell r="B16">
            <v>6.5229427208044104</v>
          </cell>
          <cell r="C16">
            <v>7.1831163965470202</v>
          </cell>
          <cell r="D16">
            <v>5.0500561356044997</v>
          </cell>
          <cell r="E16">
            <v>7.0084697574644101</v>
          </cell>
          <cell r="F16">
            <v>7.12662669678918</v>
          </cell>
          <cell r="G16">
            <v>6.8941989584691097</v>
          </cell>
          <cell r="H16">
            <v>6.2903289736180996</v>
          </cell>
          <cell r="I16">
            <v>6.7387305555542003</v>
          </cell>
          <cell r="J16">
            <v>7.5285613417156698</v>
          </cell>
          <cell r="K16">
            <v>5.0486258665634898</v>
          </cell>
          <cell r="L16">
            <v>10.903850489766301</v>
          </cell>
          <cell r="M16">
            <v>5.2431720991698096</v>
          </cell>
        </row>
        <row r="17">
          <cell r="B17">
            <v>6.6642878156635597</v>
          </cell>
          <cell r="C17">
            <v>7.2630936670781701</v>
          </cell>
          <cell r="D17">
            <v>5.2800076351751901</v>
          </cell>
          <cell r="E17">
            <v>6.7161596469109996</v>
          </cell>
          <cell r="F17">
            <v>7.2666442442191199</v>
          </cell>
          <cell r="G17">
            <v>7.0085085363218198</v>
          </cell>
          <cell r="H17">
            <v>6.4164291896356502</v>
          </cell>
          <cell r="I17">
            <v>6.8955866911561499</v>
          </cell>
          <cell r="J17">
            <v>7.5793943496239198</v>
          </cell>
          <cell r="K17">
            <v>5.3888142905699903</v>
          </cell>
          <cell r="L17">
            <v>11.4831705098287</v>
          </cell>
          <cell r="M17">
            <v>5.4309534876255601</v>
          </cell>
        </row>
        <row r="18">
          <cell r="B18">
            <v>6.6985475706092004</v>
          </cell>
          <cell r="C18">
            <v>7.2347578752093398</v>
          </cell>
          <cell r="D18">
            <v>5.1750812777205999</v>
          </cell>
          <cell r="E18">
            <v>6.8861365957306599</v>
          </cell>
          <cell r="F18">
            <v>7.3716383013166196</v>
          </cell>
          <cell r="G18">
            <v>7.1674196447382004</v>
          </cell>
          <cell r="H18">
            <v>6.4134571055750298</v>
          </cell>
          <cell r="I18">
            <v>6.9550558450898299</v>
          </cell>
          <cell r="J18">
            <v>7.6359980054652201</v>
          </cell>
          <cell r="K18">
            <v>5.4890420752687099</v>
          </cell>
          <cell r="L18">
            <v>11.3564782367015</v>
          </cell>
          <cell r="M18">
            <v>5.4938121099886201</v>
          </cell>
        </row>
        <row r="19">
          <cell r="B19">
            <v>6.8829159681506802</v>
          </cell>
          <cell r="C19">
            <v>7.3401519249706997</v>
          </cell>
          <cell r="D19">
            <v>5.4541917789966199</v>
          </cell>
          <cell r="E19">
            <v>6.9432881404550804</v>
          </cell>
          <cell r="F19">
            <v>7.6254600364646299</v>
          </cell>
          <cell r="G19">
            <v>7.1182214396145502</v>
          </cell>
          <cell r="H19">
            <v>6.5904207609546201</v>
          </cell>
          <cell r="I19">
            <v>7.1543737622887402</v>
          </cell>
          <cell r="J19">
            <v>7.7411396064933102</v>
          </cell>
          <cell r="K19">
            <v>5.69033696679241</v>
          </cell>
          <cell r="L19">
            <v>9.6415751630343909</v>
          </cell>
          <cell r="M19">
            <v>5.7577239594280503</v>
          </cell>
        </row>
        <row r="20">
          <cell r="B20">
            <v>6.8865253867337897</v>
          </cell>
          <cell r="C20">
            <v>7.4192592435734097</v>
          </cell>
          <cell r="D20">
            <v>5.3835440909008998</v>
          </cell>
          <cell r="E20">
            <v>7.1909330305136496</v>
          </cell>
          <cell r="F20">
            <v>7.5970592811233599</v>
          </cell>
          <cell r="G20">
            <v>7.2103797741344096</v>
          </cell>
          <cell r="H20">
            <v>6.5280204162440896</v>
          </cell>
          <cell r="I20">
            <v>7.2216897624758802</v>
          </cell>
          <cell r="J20">
            <v>7.8161924570528303</v>
          </cell>
          <cell r="K20">
            <v>5.9022163261466796</v>
          </cell>
          <cell r="L20">
            <v>11.1723711756249</v>
          </cell>
          <cell r="M20">
            <v>5.6812066550309801</v>
          </cell>
        </row>
        <row r="21">
          <cell r="B21">
            <v>7.0729015222415503</v>
          </cell>
          <cell r="C21">
            <v>7.7420511186875798</v>
          </cell>
          <cell r="D21">
            <v>5.5813296801777303</v>
          </cell>
          <cell r="E21">
            <v>7.1469636195338104</v>
          </cell>
          <cell r="F21">
            <v>7.7709932043388497</v>
          </cell>
          <cell r="G21">
            <v>7.4347183841631903</v>
          </cell>
          <cell r="H21">
            <v>6.72098147991787</v>
          </cell>
          <cell r="I21">
            <v>7.40223964133029</v>
          </cell>
          <cell r="J21">
            <v>8.0624545677331003</v>
          </cell>
          <cell r="K21">
            <v>5.9944790389801401</v>
          </cell>
          <cell r="L21">
            <v>11.239680120268099</v>
          </cell>
          <cell r="M21">
            <v>5.80470044600336</v>
          </cell>
        </row>
        <row r="22">
          <cell r="B22">
            <v>7.2383081973952299</v>
          </cell>
          <cell r="C22">
            <v>7.7185811535132496</v>
          </cell>
          <cell r="D22">
            <v>5.7528631964725401</v>
          </cell>
          <cell r="E22">
            <v>7.3411427669673097</v>
          </cell>
          <cell r="F22">
            <v>7.94547440691169</v>
          </cell>
          <cell r="G22">
            <v>7.6631802602397698</v>
          </cell>
          <cell r="H22">
            <v>6.8926199776108996</v>
          </cell>
          <cell r="I22">
            <v>7.5613453576576903</v>
          </cell>
          <cell r="J22">
            <v>8.2018195217100001</v>
          </cell>
          <cell r="K22">
            <v>6.1675367262083398</v>
          </cell>
          <cell r="L22">
            <v>11.2462236575844</v>
          </cell>
          <cell r="M22">
            <v>6.0309118798442496</v>
          </cell>
        </row>
        <row r="23">
          <cell r="B23">
            <v>7.4804087877625101</v>
          </cell>
          <cell r="C23">
            <v>7.87333345666379</v>
          </cell>
          <cell r="D23">
            <v>5.9355481475889302</v>
          </cell>
          <cell r="E23">
            <v>7.4006756865977996</v>
          </cell>
          <cell r="F23">
            <v>8.2128243722182894</v>
          </cell>
          <cell r="G23">
            <v>8.0548580269759</v>
          </cell>
          <cell r="H23">
            <v>7.1361067842135704</v>
          </cell>
          <cell r="I23">
            <v>7.8052436290214597</v>
          </cell>
          <cell r="J23">
            <v>8.5226591673444592</v>
          </cell>
          <cell r="K23">
            <v>6.5130340476952897</v>
          </cell>
          <cell r="L23">
            <v>11.2408432147563</v>
          </cell>
          <cell r="M23">
            <v>6.2710160649778599</v>
          </cell>
        </row>
        <row r="24">
          <cell r="B24">
            <v>7.7158956328109598</v>
          </cell>
          <cell r="C24">
            <v>8.15674313038582</v>
          </cell>
          <cell r="D24">
            <v>6.2261811911441196</v>
          </cell>
          <cell r="E24">
            <v>7.6336646057673603</v>
          </cell>
          <cell r="F24">
            <v>8.4525419837318392</v>
          </cell>
          <cell r="G24">
            <v>8.2048308420841796</v>
          </cell>
          <cell r="H24">
            <v>7.3310888558771001</v>
          </cell>
          <cell r="I24">
            <v>8.0734617767377408</v>
          </cell>
          <cell r="J24">
            <v>8.68795069677161</v>
          </cell>
          <cell r="K24">
            <v>6.9844881974420696</v>
          </cell>
          <cell r="L24">
            <v>11.4943579303026</v>
          </cell>
          <cell r="M24">
            <v>6.5801029789271999</v>
          </cell>
        </row>
        <row r="25">
          <cell r="B25">
            <v>7.9953358134410202</v>
          </cell>
          <cell r="C25">
            <v>8.3796882946998199</v>
          </cell>
          <cell r="D25">
            <v>6.4475978999495096</v>
          </cell>
          <cell r="E25">
            <v>7.7539330491837104</v>
          </cell>
          <cell r="F25">
            <v>8.7782920351365306</v>
          </cell>
          <cell r="G25">
            <v>8.65399796008683</v>
          </cell>
          <cell r="H25">
            <v>7.6300732824097404</v>
          </cell>
          <cell r="I25">
            <v>8.3380450577062106</v>
          </cell>
          <cell r="J25">
            <v>9.0336342425630392</v>
          </cell>
          <cell r="K25">
            <v>7.4036007915419599</v>
          </cell>
          <cell r="L25">
            <v>11.105822151048301</v>
          </cell>
          <cell r="M25">
            <v>6.8218564911586297</v>
          </cell>
        </row>
        <row r="26">
          <cell r="B26">
            <v>8.1985791206324805</v>
          </cell>
          <cell r="C26">
            <v>8.5756822463655809</v>
          </cell>
          <cell r="D26">
            <v>6.6422035673946898</v>
          </cell>
          <cell r="E26">
            <v>8.0455343795580703</v>
          </cell>
          <cell r="F26">
            <v>8.9737158168076601</v>
          </cell>
          <cell r="G26">
            <v>8.8706266473661106</v>
          </cell>
          <cell r="H26">
            <v>7.8442998330099698</v>
          </cell>
          <cell r="I26">
            <v>8.5324915985067893</v>
          </cell>
          <cell r="J26">
            <v>9.1757993689423891</v>
          </cell>
          <cell r="K26">
            <v>7.4197661414788296</v>
          </cell>
          <cell r="L26">
            <v>11.638721963605599</v>
          </cell>
          <cell r="M26">
            <v>7.1282978619046196</v>
          </cell>
        </row>
        <row r="27">
          <cell r="B27">
            <v>8.4731267135310198</v>
          </cell>
          <cell r="C27">
            <v>8.9745951647670594</v>
          </cell>
          <cell r="D27">
            <v>6.8976058465366901</v>
          </cell>
          <cell r="E27">
            <v>8.36977423473774</v>
          </cell>
          <cell r="F27">
            <v>9.2376179483878094</v>
          </cell>
          <cell r="G27">
            <v>9.1431072072149497</v>
          </cell>
          <cell r="H27">
            <v>8.1065267615052399</v>
          </cell>
          <cell r="I27">
            <v>8.8196752051313094</v>
          </cell>
          <cell r="J27">
            <v>9.4646324321091004</v>
          </cell>
          <cell r="K27">
            <v>7.7796495023002397</v>
          </cell>
          <cell r="L27">
            <v>11.9743830053108</v>
          </cell>
          <cell r="M27">
            <v>7.4225888124242596</v>
          </cell>
        </row>
        <row r="28">
          <cell r="B28">
            <v>8.7760282836410308</v>
          </cell>
          <cell r="C28">
            <v>9.1567703424442293</v>
          </cell>
          <cell r="D28">
            <v>7.2512226084499103</v>
          </cell>
          <cell r="E28">
            <v>8.5345068898655505</v>
          </cell>
          <cell r="F28">
            <v>9.5558422391143107</v>
          </cell>
          <cell r="G28">
            <v>9.4060577702253898</v>
          </cell>
          <cell r="H28">
            <v>8.4276208726568793</v>
          </cell>
          <cell r="I28">
            <v>9.1094552325097293</v>
          </cell>
          <cell r="J28">
            <v>9.7899610452032508</v>
          </cell>
          <cell r="K28">
            <v>8.0778623050589609</v>
          </cell>
          <cell r="L28">
            <v>12.2583301004354</v>
          </cell>
          <cell r="M28">
            <v>7.7156048826444401</v>
          </cell>
        </row>
        <row r="29">
          <cell r="B29">
            <v>8.9939367394796506</v>
          </cell>
          <cell r="C29">
            <v>9.4567093688420503</v>
          </cell>
          <cell r="D29">
            <v>7.5442577882926196</v>
          </cell>
          <cell r="E29">
            <v>8.8372206184261195</v>
          </cell>
          <cell r="F29">
            <v>9.7111584017630594</v>
          </cell>
          <cell r="G29">
            <v>9.5855453979541601</v>
          </cell>
          <cell r="H29">
            <v>8.6240715002274193</v>
          </cell>
          <cell r="I29">
            <v>9.3429402846432108</v>
          </cell>
          <cell r="J29">
            <v>10.011575220037001</v>
          </cell>
          <cell r="K29">
            <v>8.1993632189914507</v>
          </cell>
          <cell r="L29">
            <v>10.412501248377099</v>
          </cell>
          <cell r="M29">
            <v>7.9765608863330302</v>
          </cell>
        </row>
        <row r="30">
          <cell r="B30">
            <v>9.2541268767122595</v>
          </cell>
          <cell r="C30">
            <v>9.7191367018440804</v>
          </cell>
          <cell r="D30">
            <v>7.82666897589844</v>
          </cell>
          <cell r="E30">
            <v>9.0019704966897898</v>
          </cell>
          <cell r="F30">
            <v>9.9522738443109393</v>
          </cell>
          <cell r="G30">
            <v>9.9128129921735209</v>
          </cell>
          <cell r="H30">
            <v>8.9027870843454195</v>
          </cell>
          <cell r="I30">
            <v>9.5882807367456202</v>
          </cell>
          <cell r="J30">
            <v>10.273385025917699</v>
          </cell>
          <cell r="K30">
            <v>8.5564177546117897</v>
          </cell>
          <cell r="L30">
            <v>11.1705686397838</v>
          </cell>
          <cell r="M30">
            <v>8.2427566267067505</v>
          </cell>
        </row>
        <row r="31">
          <cell r="B31">
            <v>9.5017321755469695</v>
          </cell>
          <cell r="C31">
            <v>9.8916116213394698</v>
          </cell>
          <cell r="D31">
            <v>8.1032735623721202</v>
          </cell>
          <cell r="E31">
            <v>9.2144144126138396</v>
          </cell>
          <cell r="F31">
            <v>10.2430418113917</v>
          </cell>
          <cell r="G31">
            <v>10.031173118914101</v>
          </cell>
          <cell r="H31">
            <v>9.1885994442351695</v>
          </cell>
          <cell r="I31">
            <v>9.8019391039506303</v>
          </cell>
          <cell r="J31">
            <v>10.4409198342575</v>
          </cell>
          <cell r="K31">
            <v>8.9246092968209503</v>
          </cell>
          <cell r="L31">
            <v>12.5497675121914</v>
          </cell>
          <cell r="M31">
            <v>8.5551501480516201</v>
          </cell>
        </row>
        <row r="32">
          <cell r="B32">
            <v>9.7134421235816699</v>
          </cell>
          <cell r="C32">
            <v>10.257561466047999</v>
          </cell>
          <cell r="D32">
            <v>8.46093818589992</v>
          </cell>
          <cell r="E32">
            <v>9.2824351559123297</v>
          </cell>
          <cell r="F32">
            <v>10.3475577093387</v>
          </cell>
          <cell r="G32">
            <v>10.220892882265501</v>
          </cell>
          <cell r="H32">
            <v>9.3309298614489702</v>
          </cell>
          <cell r="I32">
            <v>10.0848621083365</v>
          </cell>
          <cell r="J32">
            <v>10.6012341422679</v>
          </cell>
          <cell r="K32">
            <v>8.9122334793489397</v>
          </cell>
          <cell r="L32">
            <v>10.5747792858084</v>
          </cell>
          <cell r="M32">
            <v>8.9223864186700297</v>
          </cell>
        </row>
        <row r="33">
          <cell r="B33">
            <v>10.0018895557044</v>
          </cell>
          <cell r="C33">
            <v>10.4680934344888</v>
          </cell>
          <cell r="D33">
            <v>8.7891266451162195</v>
          </cell>
          <cell r="E33">
            <v>9.6268485184696697</v>
          </cell>
          <cell r="F33">
            <v>10.6470280240164</v>
          </cell>
          <cell r="G33">
            <v>10.4590821886271</v>
          </cell>
          <cell r="H33">
            <v>9.6273531812317401</v>
          </cell>
          <cell r="I33">
            <v>10.3595681530132</v>
          </cell>
          <cell r="J33">
            <v>10.903545055728801</v>
          </cell>
          <cell r="K33">
            <v>9.0988215119408409</v>
          </cell>
          <cell r="L33">
            <v>11.9819452338761</v>
          </cell>
          <cell r="M33">
            <v>9.2110691761355703</v>
          </cell>
        </row>
        <row r="34">
          <cell r="B34">
            <v>10.0590948295548</v>
          </cell>
          <cell r="C34">
            <v>10.6773147429858</v>
          </cell>
          <cell r="D34">
            <v>8.92886995295666</v>
          </cell>
          <cell r="E34">
            <v>9.7769617591189792</v>
          </cell>
          <cell r="F34">
            <v>10.584270357844099</v>
          </cell>
          <cell r="G34">
            <v>10.5469181766176</v>
          </cell>
          <cell r="H34">
            <v>9.6806202788048008</v>
          </cell>
          <cell r="I34">
            <v>10.4176759291834</v>
          </cell>
          <cell r="J34">
            <v>11.002456033826601</v>
          </cell>
          <cell r="K34">
            <v>9.1541595333786603</v>
          </cell>
          <cell r="L34">
            <v>11.571092488445901</v>
          </cell>
          <cell r="M34">
            <v>9.2990376886595492</v>
          </cell>
        </row>
        <row r="35">
          <cell r="B35">
            <v>10.2102004168564</v>
          </cell>
          <cell r="C35">
            <v>10.481874837248199</v>
          </cell>
          <cell r="D35">
            <v>9.13642359386143</v>
          </cell>
          <cell r="E35">
            <v>9.9274599564203498</v>
          </cell>
          <cell r="F35">
            <v>10.8231388321294</v>
          </cell>
          <cell r="G35">
            <v>10.567187025258599</v>
          </cell>
          <cell r="H35">
            <v>9.8352838693734501</v>
          </cell>
          <cell r="I35">
            <v>10.570349092379301</v>
          </cell>
          <cell r="J35">
            <v>11.0760919523912</v>
          </cell>
          <cell r="K35">
            <v>9.7008568928053691</v>
          </cell>
          <cell r="L35">
            <v>11.865666129961401</v>
          </cell>
          <cell r="M35">
            <v>9.4666265017673403</v>
          </cell>
        </row>
        <row r="36">
          <cell r="B36">
            <v>10.320204147841601</v>
          </cell>
          <cell r="C36">
            <v>10.8727391253799</v>
          </cell>
          <cell r="D36">
            <v>9.1947992059445607</v>
          </cell>
          <cell r="E36">
            <v>10.0664216650031</v>
          </cell>
          <cell r="F36">
            <v>10.886176763799901</v>
          </cell>
          <cell r="G36">
            <v>10.7527550709277</v>
          </cell>
          <cell r="H36">
            <v>9.9468399616340903</v>
          </cell>
          <cell r="I36">
            <v>10.683961055785799</v>
          </cell>
          <cell r="J36">
            <v>11.197631914579899</v>
          </cell>
          <cell r="K36">
            <v>9.6315399905807695</v>
          </cell>
          <cell r="L36">
            <v>12.9122730288955</v>
          </cell>
          <cell r="M36">
            <v>9.5863631085654095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11_anosEstudo_60"/>
    </sheetNames>
    <sheetDataSet>
      <sheetData sheetId="0">
        <row r="2">
          <cell r="B2">
            <v>1.96012988</v>
          </cell>
          <cell r="C2">
            <v>1.85163514</v>
          </cell>
          <cell r="D2">
            <v>0.98545972900000001</v>
          </cell>
          <cell r="E2">
            <v>2.4104693780000002</v>
          </cell>
          <cell r="F2">
            <v>2.5506171769999999</v>
          </cell>
          <cell r="G2">
            <v>2.157582755</v>
          </cell>
          <cell r="H2">
            <v>2.2539494069999999</v>
          </cell>
          <cell r="I2">
            <v>1.690767482</v>
          </cell>
        </row>
        <row r="3">
          <cell r="B3">
            <v>2.005476984</v>
          </cell>
          <cell r="C3">
            <v>1.9084147819999999</v>
          </cell>
          <cell r="D3">
            <v>0.96678649699999997</v>
          </cell>
          <cell r="E3">
            <v>2.1990886139999999</v>
          </cell>
          <cell r="F3">
            <v>2.6397750609999999</v>
          </cell>
          <cell r="G3">
            <v>2.2016102380000002</v>
          </cell>
          <cell r="H3">
            <v>2.2831070850000001</v>
          </cell>
          <cell r="I3">
            <v>1.75207611</v>
          </cell>
        </row>
        <row r="4">
          <cell r="B4">
            <v>1.9520411879999999</v>
          </cell>
          <cell r="C4">
            <v>1.9293515510000001</v>
          </cell>
          <cell r="D4">
            <v>0.95479022000000002</v>
          </cell>
          <cell r="E4">
            <v>2.0329531699999999</v>
          </cell>
          <cell r="F4">
            <v>2.542491729</v>
          </cell>
          <cell r="G4">
            <v>2.1959673159999999</v>
          </cell>
          <cell r="H4">
            <v>2.2526793430000001</v>
          </cell>
          <cell r="I4">
            <v>1.6808742249999999</v>
          </cell>
        </row>
        <row r="5">
          <cell r="B5">
            <v>1.998279398</v>
          </cell>
          <cell r="C5">
            <v>1.7822556110000001</v>
          </cell>
          <cell r="D5">
            <v>1.001630762</v>
          </cell>
          <cell r="E5">
            <v>2.0994058249999998</v>
          </cell>
          <cell r="F5">
            <v>2.6419803000000002</v>
          </cell>
          <cell r="G5">
            <v>2.1266850320000001</v>
          </cell>
          <cell r="H5">
            <v>2.263214155</v>
          </cell>
          <cell r="I5">
            <v>1.757302994</v>
          </cell>
        </row>
        <row r="6">
          <cell r="B6">
            <v>2.0276188469999998</v>
          </cell>
          <cell r="C6">
            <v>1.769751139</v>
          </cell>
          <cell r="D6">
            <v>1.0381393080000001</v>
          </cell>
          <cell r="E6">
            <v>2.1037558170000001</v>
          </cell>
          <cell r="F6">
            <v>2.681220401</v>
          </cell>
          <cell r="G6">
            <v>2.102203491</v>
          </cell>
          <cell r="H6">
            <v>2.2786882500000001</v>
          </cell>
          <cell r="I6">
            <v>1.8031193729999999</v>
          </cell>
        </row>
        <row r="7">
          <cell r="B7">
            <v>2.0383124509999999</v>
          </cell>
          <cell r="C7">
            <v>1.867876461</v>
          </cell>
          <cell r="D7">
            <v>0.99983779100000003</v>
          </cell>
          <cell r="E7">
            <v>1.9279786830000001</v>
          </cell>
          <cell r="F7">
            <v>2.684272312</v>
          </cell>
          <cell r="G7">
            <v>2.1826246280000001</v>
          </cell>
          <cell r="H7">
            <v>2.262340837</v>
          </cell>
          <cell r="I7">
            <v>1.836259766</v>
          </cell>
        </row>
        <row r="8">
          <cell r="B8">
            <v>2.1280247609999998</v>
          </cell>
          <cell r="C8">
            <v>1.875277466</v>
          </cell>
          <cell r="D8">
            <v>1.0854827119999999</v>
          </cell>
          <cell r="E8">
            <v>2.1901507979999999</v>
          </cell>
          <cell r="F8">
            <v>2.7953808379999998</v>
          </cell>
          <cell r="G8">
            <v>2.2073500269999999</v>
          </cell>
          <cell r="H8">
            <v>2.3541642559999998</v>
          </cell>
          <cell r="I8">
            <v>1.922751229</v>
          </cell>
        </row>
        <row r="9">
          <cell r="B9">
            <v>2.1042763149999999</v>
          </cell>
          <cell r="C9">
            <v>1.9800246420000001</v>
          </cell>
          <cell r="D9">
            <v>1.034868063</v>
          </cell>
          <cell r="E9">
            <v>2.0964133239999998</v>
          </cell>
          <cell r="F9">
            <v>2.7391741449999998</v>
          </cell>
          <cell r="G9">
            <v>2.3078928410000001</v>
          </cell>
          <cell r="H9">
            <v>2.3300558699999998</v>
          </cell>
          <cell r="I9">
            <v>1.9059755730000001</v>
          </cell>
        </row>
        <row r="10">
          <cell r="B10">
            <v>2.1794252489999999</v>
          </cell>
          <cell r="C10">
            <v>2.0674543509999999</v>
          </cell>
          <cell r="D10">
            <v>1.0813930949999999</v>
          </cell>
          <cell r="E10">
            <v>2.2355531009999998</v>
          </cell>
          <cell r="F10">
            <v>2.8527650950000001</v>
          </cell>
          <cell r="G10">
            <v>2.332855049</v>
          </cell>
          <cell r="H10">
            <v>2.420529369</v>
          </cell>
          <cell r="I10">
            <v>1.9681990970000001</v>
          </cell>
        </row>
        <row r="11">
          <cell r="B11">
            <v>2.2817062479999999</v>
          </cell>
          <cell r="C11">
            <v>1.9446706730000001</v>
          </cell>
          <cell r="D11">
            <v>1.149277842</v>
          </cell>
          <cell r="E11">
            <v>2.452801247</v>
          </cell>
          <cell r="F11">
            <v>3.015664578</v>
          </cell>
          <cell r="G11">
            <v>2.2527045989999999</v>
          </cell>
          <cell r="H11">
            <v>2.560098929</v>
          </cell>
          <cell r="I11">
            <v>2.041170878</v>
          </cell>
        </row>
        <row r="12">
          <cell r="B12">
            <v>2.3191037790000002</v>
          </cell>
          <cell r="C12">
            <v>2.091408516</v>
          </cell>
          <cell r="D12">
            <v>1.169690546</v>
          </cell>
          <cell r="E12">
            <v>2.373356405</v>
          </cell>
          <cell r="F12">
            <v>3.0453954369999998</v>
          </cell>
          <cell r="G12">
            <v>2.454236146</v>
          </cell>
          <cell r="H12">
            <v>2.588497147</v>
          </cell>
          <cell r="I12">
            <v>2.091212992</v>
          </cell>
          <cell r="J12">
            <v>2.9972314560000002</v>
          </cell>
          <cell r="K12">
            <v>1.057767315</v>
          </cell>
          <cell r="L12">
            <v>4.4199444699999999</v>
          </cell>
          <cell r="M12">
            <v>1.1353445710000001</v>
          </cell>
        </row>
        <row r="13">
          <cell r="B13">
            <v>2.3501400019999998</v>
          </cell>
          <cell r="C13">
            <v>2.1940921329999998</v>
          </cell>
          <cell r="D13">
            <v>1.125156276</v>
          </cell>
          <cell r="E13">
            <v>2.314649899</v>
          </cell>
          <cell r="F13">
            <v>3.0998228239999999</v>
          </cell>
          <cell r="G13">
            <v>2.4896365939999998</v>
          </cell>
          <cell r="H13">
            <v>2.5942885439999999</v>
          </cell>
          <cell r="I13">
            <v>2.1453053639999999</v>
          </cell>
          <cell r="J13">
            <v>3.0497544140000001</v>
          </cell>
          <cell r="K13">
            <v>1.025248038</v>
          </cell>
          <cell r="L13">
            <v>5.5477409680000003</v>
          </cell>
          <cell r="M13">
            <v>1.171787331</v>
          </cell>
        </row>
        <row r="14">
          <cell r="B14">
            <v>2.4232753900000001</v>
          </cell>
          <cell r="C14">
            <v>2.6373906640000002</v>
          </cell>
          <cell r="D14">
            <v>1.199874208</v>
          </cell>
          <cell r="E14">
            <v>2.4187190580000002</v>
          </cell>
          <cell r="F14">
            <v>3.1147209720000002</v>
          </cell>
          <cell r="G14">
            <v>2.5393195139999998</v>
          </cell>
          <cell r="H14">
            <v>2.6366780300000001</v>
          </cell>
          <cell r="I14">
            <v>2.2419025370000001</v>
          </cell>
          <cell r="J14">
            <v>3.108107457</v>
          </cell>
          <cell r="K14">
            <v>1.1298728840000001</v>
          </cell>
          <cell r="L14">
            <v>4.1666066759999998</v>
          </cell>
          <cell r="M14">
            <v>1.250941166</v>
          </cell>
        </row>
        <row r="15">
          <cell r="B15">
            <v>2.3875784819999999</v>
          </cell>
          <cell r="C15">
            <v>2.4403845049999999</v>
          </cell>
          <cell r="D15">
            <v>1.314993876</v>
          </cell>
          <cell r="E15">
            <v>2.3928747160000001</v>
          </cell>
          <cell r="F15">
            <v>3.0396973599999999</v>
          </cell>
          <cell r="G15">
            <v>2.4865217049999999</v>
          </cell>
          <cell r="H15">
            <v>2.5959671320000002</v>
          </cell>
          <cell r="I15">
            <v>2.2125524639999998</v>
          </cell>
          <cell r="J15">
            <v>3.109851688</v>
          </cell>
          <cell r="K15">
            <v>1.0762208200000001</v>
          </cell>
          <cell r="L15">
            <v>4.9331723590000003</v>
          </cell>
          <cell r="M15">
            <v>1.2022475669999999</v>
          </cell>
        </row>
        <row r="16">
          <cell r="B16">
            <v>2.5074873420000001</v>
          </cell>
          <cell r="C16">
            <v>2.2335356910000002</v>
          </cell>
          <cell r="D16">
            <v>1.394406359</v>
          </cell>
          <cell r="E16">
            <v>2.506743868</v>
          </cell>
          <cell r="F16">
            <v>3.1251243689999999</v>
          </cell>
          <cell r="G16">
            <v>2.8805839230000001</v>
          </cell>
          <cell r="H16">
            <v>2.7872145970000002</v>
          </cell>
          <cell r="I16">
            <v>2.2791635719999999</v>
          </cell>
          <cell r="J16">
            <v>3.2877852299999999</v>
          </cell>
          <cell r="K16">
            <v>1.201920536</v>
          </cell>
          <cell r="L16">
            <v>4.2176711779999998</v>
          </cell>
          <cell r="M16">
            <v>1.320944047</v>
          </cell>
        </row>
        <row r="17">
          <cell r="B17">
            <v>2.6158187869999998</v>
          </cell>
          <cell r="C17">
            <v>2.1513567930000002</v>
          </cell>
          <cell r="D17">
            <v>1.481051565</v>
          </cell>
          <cell r="E17">
            <v>2.2598635730000001</v>
          </cell>
          <cell r="F17">
            <v>3.2881109990000001</v>
          </cell>
          <cell r="G17">
            <v>2.9564648359999999</v>
          </cell>
          <cell r="H17">
            <v>2.8317784370000001</v>
          </cell>
          <cell r="I17">
            <v>2.4370988929999999</v>
          </cell>
          <cell r="J17">
            <v>3.3924893479999998</v>
          </cell>
          <cell r="K17">
            <v>1.319191292</v>
          </cell>
          <cell r="L17">
            <v>4.3498766489999996</v>
          </cell>
          <cell r="M17">
            <v>1.384758006</v>
          </cell>
        </row>
        <row r="18">
          <cell r="B18">
            <v>2.7635332830000001</v>
          </cell>
          <cell r="C18">
            <v>2.4516515490000002</v>
          </cell>
          <cell r="D18">
            <v>1.539396427</v>
          </cell>
          <cell r="E18">
            <v>2.5404013399999998</v>
          </cell>
          <cell r="F18">
            <v>3.4328906469999998</v>
          </cell>
          <cell r="G18">
            <v>3.0969591840000001</v>
          </cell>
          <cell r="H18">
            <v>3.0142564549999999</v>
          </cell>
          <cell r="I18">
            <v>2.5611186789999998</v>
          </cell>
          <cell r="J18">
            <v>3.571454664</v>
          </cell>
          <cell r="K18">
            <v>1.408680817</v>
          </cell>
          <cell r="L18">
            <v>4.111474759</v>
          </cell>
          <cell r="M18">
            <v>1.446917961</v>
          </cell>
        </row>
        <row r="19">
          <cell r="B19">
            <v>2.8696732090000001</v>
          </cell>
          <cell r="C19">
            <v>2.697769869</v>
          </cell>
          <cell r="D19">
            <v>1.6527054349999999</v>
          </cell>
          <cell r="E19">
            <v>2.5545829740000001</v>
          </cell>
          <cell r="F19">
            <v>3.530634075</v>
          </cell>
          <cell r="G19">
            <v>3.1963096129999999</v>
          </cell>
          <cell r="H19">
            <v>3.1058411929999998</v>
          </cell>
          <cell r="I19">
            <v>2.6808463929999999</v>
          </cell>
          <cell r="J19">
            <v>3.5874993910000001</v>
          </cell>
          <cell r="K19">
            <v>1.5518990880000001</v>
          </cell>
          <cell r="L19">
            <v>4.4371975060000004</v>
          </cell>
          <cell r="M19">
            <v>1.6359693660000001</v>
          </cell>
        </row>
        <row r="20">
          <cell r="B20">
            <v>2.9486519449999999</v>
          </cell>
          <cell r="C20">
            <v>2.773016792</v>
          </cell>
          <cell r="D20">
            <v>1.7148347559999999</v>
          </cell>
          <cell r="E20">
            <v>2.6828058440000002</v>
          </cell>
          <cell r="F20">
            <v>3.6137659310000001</v>
          </cell>
          <cell r="G20">
            <v>3.2358228040000001</v>
          </cell>
          <cell r="H20">
            <v>3.1704120580000001</v>
          </cell>
          <cell r="I20">
            <v>2.7681912089999998</v>
          </cell>
          <cell r="J20">
            <v>3.74030532</v>
          </cell>
          <cell r="K20">
            <v>1.6906011780000001</v>
          </cell>
          <cell r="L20">
            <v>4.8448946599999996</v>
          </cell>
          <cell r="M20">
            <v>1.6129573189999999</v>
          </cell>
        </row>
        <row r="21">
          <cell r="B21">
            <v>3.06031246</v>
          </cell>
          <cell r="C21">
            <v>3.0033844099999998</v>
          </cell>
          <cell r="D21">
            <v>1.778698025</v>
          </cell>
          <cell r="E21">
            <v>2.7103821699999999</v>
          </cell>
          <cell r="F21">
            <v>3.7197883049999998</v>
          </cell>
          <cell r="G21">
            <v>3.4071594850000002</v>
          </cell>
          <cell r="H21">
            <v>3.3260227429999998</v>
          </cell>
          <cell r="I21">
            <v>2.8489643359999999</v>
          </cell>
          <cell r="J21">
            <v>3.8697838830000002</v>
          </cell>
          <cell r="K21">
            <v>1.666363002</v>
          </cell>
          <cell r="L21">
            <v>5.0549446060000003</v>
          </cell>
          <cell r="M21">
            <v>1.6929947059999999</v>
          </cell>
        </row>
        <row r="22">
          <cell r="B22">
            <v>3.0852159709999998</v>
          </cell>
          <cell r="C22">
            <v>2.9140233750000002</v>
          </cell>
          <cell r="D22">
            <v>1.8242281380000001</v>
          </cell>
          <cell r="E22">
            <v>2.7014732700000001</v>
          </cell>
          <cell r="F22">
            <v>3.778696702</v>
          </cell>
          <cell r="G22">
            <v>3.3524146130000001</v>
          </cell>
          <cell r="H22">
            <v>3.334267949</v>
          </cell>
          <cell r="I22">
            <v>2.8854565380000001</v>
          </cell>
          <cell r="J22">
            <v>3.923568409</v>
          </cell>
          <cell r="K22">
            <v>1.703549255</v>
          </cell>
          <cell r="L22">
            <v>4.7931687490000003</v>
          </cell>
          <cell r="M22">
            <v>1.7240100819999999</v>
          </cell>
        </row>
        <row r="23">
          <cell r="B23">
            <v>3.2648629370000002</v>
          </cell>
          <cell r="C23">
            <v>3.1200589550000002</v>
          </cell>
          <cell r="D23">
            <v>1.949392478</v>
          </cell>
          <cell r="E23">
            <v>2.857108218</v>
          </cell>
          <cell r="F23">
            <v>3.984982939</v>
          </cell>
          <cell r="G23">
            <v>3.5511014869999999</v>
          </cell>
          <cell r="H23">
            <v>3.4693314549999998</v>
          </cell>
          <cell r="I23">
            <v>3.1035853379999998</v>
          </cell>
          <cell r="J23">
            <v>4.0947453769999997</v>
          </cell>
          <cell r="K23">
            <v>1.92195772</v>
          </cell>
          <cell r="L23">
            <v>5.4910206070000003</v>
          </cell>
          <cell r="M23">
            <v>1.8910125390000001</v>
          </cell>
        </row>
        <row r="24">
          <cell r="B24">
            <v>3.3744961409999998</v>
          </cell>
          <cell r="C24">
            <v>3.2326635010000002</v>
          </cell>
          <cell r="D24">
            <v>2.0910445530000001</v>
          </cell>
          <cell r="E24">
            <v>2.7806700059999998</v>
          </cell>
          <cell r="F24">
            <v>4.0398794230000004</v>
          </cell>
          <cell r="G24">
            <v>3.7822971299999999</v>
          </cell>
          <cell r="H24">
            <v>3.6070960250000002</v>
          </cell>
          <cell r="I24">
            <v>3.1927719219999999</v>
          </cell>
          <cell r="J24">
            <v>4.1857815770000002</v>
          </cell>
          <cell r="K24">
            <v>2.1460408219999998</v>
          </cell>
          <cell r="L24">
            <v>5.5941911109999998</v>
          </cell>
          <cell r="M24">
            <v>2.0278463950000001</v>
          </cell>
        </row>
        <row r="25">
          <cell r="B25">
            <v>3.4980308660000001</v>
          </cell>
          <cell r="C25">
            <v>3.4063817410000001</v>
          </cell>
          <cell r="D25">
            <v>2.0870528930000001</v>
          </cell>
          <cell r="E25">
            <v>3.0708658070000001</v>
          </cell>
          <cell r="F25">
            <v>4.2111802789999997</v>
          </cell>
          <cell r="G25">
            <v>3.9179498769999999</v>
          </cell>
          <cell r="H25">
            <v>3.7099070909999998</v>
          </cell>
          <cell r="I25">
            <v>3.3321728589999999</v>
          </cell>
          <cell r="J25">
            <v>4.3617657000000003</v>
          </cell>
          <cell r="K25">
            <v>2.1119646080000001</v>
          </cell>
          <cell r="L25">
            <v>5.6068091019999997</v>
          </cell>
          <cell r="M25">
            <v>2.1721845750000002</v>
          </cell>
        </row>
        <row r="26">
          <cell r="B26">
            <v>3.564862932</v>
          </cell>
          <cell r="C26">
            <v>3.400374947</v>
          </cell>
          <cell r="D26">
            <v>2.2461652929999998</v>
          </cell>
          <cell r="E26">
            <v>3.0716381949999998</v>
          </cell>
          <cell r="F26">
            <v>4.265496261</v>
          </cell>
          <cell r="G26">
            <v>3.8950243219999998</v>
          </cell>
          <cell r="H26">
            <v>3.8282179379999999</v>
          </cell>
          <cell r="I26">
            <v>3.3601984699999998</v>
          </cell>
          <cell r="J26">
            <v>4.4161081309999997</v>
          </cell>
          <cell r="K26">
            <v>2.3190068030000002</v>
          </cell>
          <cell r="L26">
            <v>5.8380707330000003</v>
          </cell>
          <cell r="M26">
            <v>2.2345188989999998</v>
          </cell>
        </row>
        <row r="27">
          <cell r="B27">
            <v>3.6876566999999998</v>
          </cell>
          <cell r="C27">
            <v>3.4860007230000001</v>
          </cell>
          <cell r="D27">
            <v>2.316409535</v>
          </cell>
          <cell r="E27">
            <v>3.3385541829999998</v>
          </cell>
          <cell r="F27">
            <v>4.3621748</v>
          </cell>
          <cell r="G27">
            <v>4.0877730400000001</v>
          </cell>
          <cell r="H27">
            <v>3.9429004980000002</v>
          </cell>
          <cell r="I27">
            <v>3.4907241450000002</v>
          </cell>
          <cell r="J27">
            <v>4.5504769759999997</v>
          </cell>
          <cell r="K27">
            <v>2.5780334310000002</v>
          </cell>
          <cell r="L27">
            <v>6.2018139010000004</v>
          </cell>
          <cell r="M27">
            <v>2.372965744</v>
          </cell>
        </row>
        <row r="28">
          <cell r="B28">
            <v>3.8652400760000001</v>
          </cell>
          <cell r="C28">
            <v>3.703789333</v>
          </cell>
          <cell r="D28">
            <v>2.4433699199999999</v>
          </cell>
          <cell r="E28">
            <v>3.5905566470000001</v>
          </cell>
          <cell r="F28">
            <v>4.6082638930000002</v>
          </cell>
          <cell r="G28">
            <v>4.1474639939999998</v>
          </cell>
          <cell r="H28">
            <v>4.0581683530000001</v>
          </cell>
          <cell r="I28">
            <v>3.7151818200000002</v>
          </cell>
          <cell r="J28">
            <v>4.7585638689999996</v>
          </cell>
          <cell r="K28">
            <v>2.6166767210000001</v>
          </cell>
          <cell r="L28">
            <v>6.5682788009999999</v>
          </cell>
          <cell r="M28">
            <v>2.5463013889999999</v>
          </cell>
        </row>
        <row r="29">
          <cell r="B29">
            <v>4.0049242119999997</v>
          </cell>
          <cell r="C29">
            <v>3.8186224110000002</v>
          </cell>
          <cell r="D29">
            <v>2.5506712629999999</v>
          </cell>
          <cell r="E29">
            <v>3.4177831909999998</v>
          </cell>
          <cell r="F29">
            <v>4.7778461349999999</v>
          </cell>
          <cell r="G29">
            <v>4.3014419940000002</v>
          </cell>
          <cell r="H29">
            <v>4.2569973709999998</v>
          </cell>
          <cell r="I29">
            <v>3.8066238280000002</v>
          </cell>
          <cell r="J29">
            <v>4.9440827299999999</v>
          </cell>
          <cell r="K29">
            <v>2.6436473450000002</v>
          </cell>
          <cell r="L29">
            <v>5.8802579079999999</v>
          </cell>
          <cell r="M29">
            <v>2.640819327</v>
          </cell>
        </row>
        <row r="30">
          <cell r="B30">
            <v>4.1477173609999998</v>
          </cell>
          <cell r="C30">
            <v>3.9382442090000001</v>
          </cell>
          <cell r="D30">
            <v>2.7173842399999999</v>
          </cell>
          <cell r="E30">
            <v>3.5881824569999998</v>
          </cell>
          <cell r="F30">
            <v>4.9025848060000001</v>
          </cell>
          <cell r="G30">
            <v>4.3970303560000001</v>
          </cell>
          <cell r="H30">
            <v>4.3910118660000004</v>
          </cell>
          <cell r="I30">
            <v>3.9602718349999999</v>
          </cell>
          <cell r="J30">
            <v>5.0934100879999997</v>
          </cell>
          <cell r="K30">
            <v>2.8967113430000002</v>
          </cell>
          <cell r="L30">
            <v>6.0272541070000001</v>
          </cell>
          <cell r="M30">
            <v>2.8121092820000002</v>
          </cell>
        </row>
        <row r="31">
          <cell r="B31">
            <v>4.2599902710000004</v>
          </cell>
          <cell r="C31">
            <v>4.073151502</v>
          </cell>
          <cell r="D31">
            <v>2.8467589979999999</v>
          </cell>
          <cell r="E31">
            <v>3.825317434</v>
          </cell>
          <cell r="F31">
            <v>4.9691753460000001</v>
          </cell>
          <cell r="G31">
            <v>4.6025916139999996</v>
          </cell>
          <cell r="H31">
            <v>4.4467369950000002</v>
          </cell>
          <cell r="I31">
            <v>4.1136563539999997</v>
          </cell>
          <cell r="J31">
            <v>5.2070960770000001</v>
          </cell>
          <cell r="K31">
            <v>2.9157371150000002</v>
          </cell>
          <cell r="L31">
            <v>6.751174776</v>
          </cell>
          <cell r="M31">
            <v>2.978338436</v>
          </cell>
        </row>
        <row r="32">
          <cell r="B32">
            <v>4.4384839420000004</v>
          </cell>
          <cell r="C32">
            <v>4.4509052110000003</v>
          </cell>
          <cell r="D32">
            <v>2.9643279960000002</v>
          </cell>
          <cell r="E32">
            <v>4.0614025790000001</v>
          </cell>
          <cell r="F32">
            <v>5.2408633099999999</v>
          </cell>
          <cell r="G32">
            <v>4.6355548840000003</v>
          </cell>
          <cell r="H32">
            <v>4.6305795740000004</v>
          </cell>
          <cell r="I32">
            <v>4.2875551600000001</v>
          </cell>
          <cell r="J32">
            <v>5.4092665789999996</v>
          </cell>
          <cell r="K32">
            <v>2.8891529610000002</v>
          </cell>
          <cell r="L32">
            <v>7.2250890459999999</v>
          </cell>
          <cell r="M32">
            <v>3.2034423099999998</v>
          </cell>
        </row>
        <row r="33">
          <cell r="B33">
            <v>4.6932964029999997</v>
          </cell>
          <cell r="C33">
            <v>4.792573365</v>
          </cell>
          <cell r="D33">
            <v>3.2446262789999998</v>
          </cell>
          <cell r="E33">
            <v>4.3549360799999999</v>
          </cell>
          <cell r="F33">
            <v>5.4616276160000004</v>
          </cell>
          <cell r="G33">
            <v>4.8996681820000001</v>
          </cell>
          <cell r="H33">
            <v>4.8273407410000004</v>
          </cell>
          <cell r="I33">
            <v>4.5878394519999999</v>
          </cell>
          <cell r="J33">
            <v>5.6860782800000003</v>
          </cell>
          <cell r="K33">
            <v>3.5254505649999999</v>
          </cell>
          <cell r="L33">
            <v>6.8728277650000003</v>
          </cell>
          <cell r="M33">
            <v>3.3791231310000001</v>
          </cell>
        </row>
        <row r="34">
          <cell r="B34">
            <v>4.7572028690000003</v>
          </cell>
          <cell r="C34">
            <v>4.7360412729999997</v>
          </cell>
          <cell r="D34">
            <v>3.3324027250000001</v>
          </cell>
          <cell r="E34">
            <v>4.3561986270000004</v>
          </cell>
          <cell r="F34">
            <v>5.5394888619999998</v>
          </cell>
          <cell r="G34">
            <v>4.9709619869999999</v>
          </cell>
          <cell r="H34">
            <v>4.9161273210000003</v>
          </cell>
          <cell r="I34">
            <v>4.6317008040000003</v>
          </cell>
          <cell r="J34">
            <v>5.7289409459999998</v>
          </cell>
          <cell r="K34">
            <v>3.4779996500000001</v>
          </cell>
          <cell r="L34">
            <v>8.1821706770000002</v>
          </cell>
          <cell r="M34">
            <v>3.5482553960000001</v>
          </cell>
        </row>
        <row r="35">
          <cell r="B35">
            <v>4.8605027329999997</v>
          </cell>
          <cell r="C35">
            <v>4.8996026869999998</v>
          </cell>
          <cell r="D35">
            <v>3.3242881500000001</v>
          </cell>
          <cell r="E35">
            <v>4.5326663910000002</v>
          </cell>
          <cell r="F35">
            <v>5.6584787350000001</v>
          </cell>
          <cell r="G35">
            <v>5.112684153</v>
          </cell>
          <cell r="H35">
            <v>4.9976645829999997</v>
          </cell>
          <cell r="I35">
            <v>4.7530686229999999</v>
          </cell>
          <cell r="J35">
            <v>5.863250635</v>
          </cell>
          <cell r="K35">
            <v>3.7567290899999999</v>
          </cell>
          <cell r="L35">
            <v>7.3867614499999998</v>
          </cell>
          <cell r="M35">
            <v>3.6251094780000002</v>
          </cell>
        </row>
        <row r="36">
          <cell r="B36">
            <v>5.0083998129999996</v>
          </cell>
          <cell r="C36">
            <v>5.0740709180000003</v>
          </cell>
          <cell r="D36">
            <v>3.469892025</v>
          </cell>
          <cell r="E36">
            <v>4.6586733889999996</v>
          </cell>
          <cell r="F36">
            <v>5.8012522979999996</v>
          </cell>
          <cell r="G36">
            <v>5.2794645640000004</v>
          </cell>
          <cell r="H36">
            <v>5.1096078240000002</v>
          </cell>
          <cell r="I36">
            <v>4.9296778379999999</v>
          </cell>
          <cell r="J36">
            <v>6.0427961269999999</v>
          </cell>
          <cell r="K36">
            <v>3.854056108</v>
          </cell>
          <cell r="L36">
            <v>8.4046827519999994</v>
          </cell>
          <cell r="M36">
            <v>3.7399220949999998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zoomScale="80" zoomScaleNormal="80" workbookViewId="0">
      <selection activeCell="H44" sqref="H44"/>
    </sheetView>
  </sheetViews>
  <sheetFormatPr defaultRowHeight="15"/>
  <cols>
    <col min="2" max="2" width="8.5703125" bestFit="1" customWidth="1"/>
    <col min="3" max="3" width="18.85546875" bestFit="1" customWidth="1"/>
    <col min="4" max="4" width="10" bestFit="1" customWidth="1"/>
    <col min="5" max="5" width="19.42578125" bestFit="1" customWidth="1"/>
    <col min="6" max="6" width="8.7109375" bestFit="1" customWidth="1"/>
    <col min="7" max="7" width="4.28515625" bestFit="1" customWidth="1"/>
    <col min="8" max="8" width="11.7109375" bestFit="1" customWidth="1"/>
    <col min="9" max="9" width="10.28515625" bestFit="1" customWidth="1"/>
    <col min="10" max="11" width="17.140625" bestFit="1" customWidth="1"/>
    <col min="12" max="12" width="17.7109375" bestFit="1" customWidth="1"/>
    <col min="13" max="13" width="8.140625" bestFit="1" customWidth="1"/>
    <col min="14" max="14" width="6.42578125" bestFit="1" customWidth="1"/>
    <col min="15" max="15" width="9.42578125" bestFit="1" customWidth="1"/>
    <col min="16" max="16" width="17.85546875" bestFit="1" customWidth="1"/>
  </cols>
  <sheetData>
    <row r="1" spans="1:16" ht="15.75">
      <c r="A1" s="27" t="s">
        <v>20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s="17" customFormat="1" ht="15.75">
      <c r="A2" s="26"/>
      <c r="B2" s="25" t="s">
        <v>19</v>
      </c>
      <c r="C2" s="24"/>
      <c r="D2" s="24"/>
      <c r="E2" s="24"/>
      <c r="F2" s="24"/>
      <c r="G2" s="23"/>
      <c r="H2" s="22" t="s">
        <v>18</v>
      </c>
      <c r="I2" s="21"/>
      <c r="J2" s="19" t="s">
        <v>17</v>
      </c>
      <c r="K2" s="18"/>
      <c r="L2" s="20"/>
      <c r="M2" s="19" t="s">
        <v>16</v>
      </c>
      <c r="N2" s="18"/>
      <c r="O2" s="18"/>
      <c r="P2" s="18"/>
    </row>
    <row r="3" spans="1:16" ht="31.5">
      <c r="A3" s="15" t="s">
        <v>15</v>
      </c>
      <c r="B3" s="13" t="s">
        <v>14</v>
      </c>
      <c r="C3" s="16" t="s">
        <v>13</v>
      </c>
      <c r="D3" s="12" t="s">
        <v>12</v>
      </c>
      <c r="E3" s="16" t="s">
        <v>11</v>
      </c>
      <c r="F3" s="12" t="s">
        <v>10</v>
      </c>
      <c r="G3" s="14" t="s">
        <v>9</v>
      </c>
      <c r="H3" s="15" t="s">
        <v>8</v>
      </c>
      <c r="I3" s="13" t="s">
        <v>7</v>
      </c>
      <c r="J3" s="13" t="s">
        <v>6</v>
      </c>
      <c r="K3" s="12" t="s">
        <v>5</v>
      </c>
      <c r="L3" s="14" t="s">
        <v>4</v>
      </c>
      <c r="M3" s="13" t="s">
        <v>3</v>
      </c>
      <c r="N3" s="12" t="s">
        <v>2</v>
      </c>
      <c r="O3" s="12" t="s">
        <v>1</v>
      </c>
      <c r="P3" s="12" t="s">
        <v>0</v>
      </c>
    </row>
    <row r="4" spans="1:16">
      <c r="A4" s="11">
        <v>1976</v>
      </c>
      <c r="B4" s="9">
        <f>[1]tabela08_anosEstudo!B2</f>
        <v>3.7908196162902699</v>
      </c>
      <c r="C4" s="9">
        <f>[1]tabela08_anosEstudo!C2</f>
        <v>4.5249066157112896</v>
      </c>
      <c r="D4" s="9">
        <f>[1]tabela08_anosEstudo!D2</f>
        <v>2.38501908330803</v>
      </c>
      <c r="E4" s="9">
        <f>[1]tabela08_anosEstudo!E2</f>
        <v>4.4552148836790098</v>
      </c>
      <c r="F4" s="9">
        <f>[1]tabela08_anosEstudo!F2</f>
        <v>4.4648819631307504</v>
      </c>
      <c r="G4" s="9">
        <f>[1]tabela08_anosEstudo!G2</f>
        <v>4.0383209217669496</v>
      </c>
      <c r="H4" s="9">
        <f>[1]tabela08_anosEstudo!H2</f>
        <v>3.89663112190392</v>
      </c>
      <c r="I4" s="9">
        <f>[1]tabela08_anosEstudo!I2</f>
        <v>3.6887100290420198</v>
      </c>
      <c r="J4" s="10">
        <f>[1]tabela08_anosEstudo!J2</f>
        <v>4.4793451806448896</v>
      </c>
      <c r="K4" s="10">
        <f>[1]tabela08_anosEstudo!K2</f>
        <v>3.6319100076713902</v>
      </c>
      <c r="L4" s="10">
        <f>[1]tabela08_anosEstudo!L2</f>
        <v>1.9601298802788101</v>
      </c>
      <c r="M4" s="9"/>
      <c r="N4" s="9"/>
      <c r="O4" s="9"/>
      <c r="P4" s="9"/>
    </row>
    <row r="5" spans="1:16">
      <c r="A5" s="8">
        <v>1977</v>
      </c>
      <c r="B5" s="4">
        <f>[1]tabela08_anosEstudo!B3</f>
        <v>3.84152580823203</v>
      </c>
      <c r="C5" s="5">
        <f>[1]tabela08_anosEstudo!C3</f>
        <v>4.5941209888412402</v>
      </c>
      <c r="D5" s="4">
        <f>[1]tabela08_anosEstudo!D3</f>
        <v>2.3616010972099999</v>
      </c>
      <c r="E5" s="5">
        <f>[1]tabela08_anosEstudo!E3</f>
        <v>4.5813841353645204</v>
      </c>
      <c r="F5" s="4">
        <f>[1]tabela08_anosEstudo!F3</f>
        <v>4.51884288530802</v>
      </c>
      <c r="G5" s="5">
        <f>[1]tabela08_anosEstudo!G3</f>
        <v>4.1246007340970703</v>
      </c>
      <c r="H5" s="4">
        <f>[1]tabela08_anosEstudo!H3</f>
        <v>3.9180998624873</v>
      </c>
      <c r="I5" s="5">
        <f>[1]tabela08_anosEstudo!I3</f>
        <v>3.7683836680686298</v>
      </c>
      <c r="J5" s="6">
        <f>[1]tabela08_anosEstudo!J3</f>
        <v>4.5385609638274298</v>
      </c>
      <c r="K5" s="7">
        <f>[1]tabela08_anosEstudo!K3</f>
        <v>3.6773100344848602</v>
      </c>
      <c r="L5" s="6">
        <f>[1]tabela08_anosEstudo!L3</f>
        <v>2.0054769844862901</v>
      </c>
      <c r="M5" s="4"/>
      <c r="N5" s="5"/>
      <c r="O5" s="4"/>
      <c r="P5" s="4"/>
    </row>
    <row r="6" spans="1:16">
      <c r="A6" s="3">
        <v>1978</v>
      </c>
      <c r="B6" s="1">
        <f>[1]tabela08_anosEstudo!B4</f>
        <v>3.93236996460233</v>
      </c>
      <c r="C6" s="1">
        <f>[1]tabela08_anosEstudo!C4</f>
        <v>4.6499932767107497</v>
      </c>
      <c r="D6" s="1">
        <f>[1]tabela08_anosEstudo!D4</f>
        <v>2.4236306455972598</v>
      </c>
      <c r="E6" s="1">
        <f>[1]tabela08_anosEstudo!E4</f>
        <v>4.6060495289818402</v>
      </c>
      <c r="F6" s="1">
        <f>[1]tabela08_anosEstudo!F4</f>
        <v>4.6037855020851799</v>
      </c>
      <c r="G6" s="1">
        <f>[1]tabela08_anosEstudo!G4</f>
        <v>4.2654617287138903</v>
      </c>
      <c r="H6" s="1">
        <f>[1]tabela08_anosEstudo!H4</f>
        <v>3.99798077508196</v>
      </c>
      <c r="I6" s="1">
        <f>[1]tabela08_anosEstudo!I4</f>
        <v>3.8695986034845098</v>
      </c>
      <c r="J6" s="2">
        <f>[1]tabela08_anosEstudo!J4</f>
        <v>4.6608701673155197</v>
      </c>
      <c r="K6" s="2">
        <f>[1]tabela08_anosEstudo!K4</f>
        <v>3.7736777341227099</v>
      </c>
      <c r="L6" s="2">
        <f>[1]tabela08_anosEstudo!L4</f>
        <v>1.9520411880069899</v>
      </c>
      <c r="M6" s="1"/>
      <c r="N6" s="1"/>
      <c r="O6" s="1"/>
      <c r="P6" s="1"/>
    </row>
    <row r="7" spans="1:16">
      <c r="A7" s="8">
        <v>1979</v>
      </c>
      <c r="B7" s="4">
        <f>[1]tabela08_anosEstudo!B5</f>
        <v>4.0744188865351898</v>
      </c>
      <c r="C7" s="5">
        <f>[1]tabela08_anosEstudo!C5</f>
        <v>4.8502100679434701</v>
      </c>
      <c r="D7" s="4">
        <f>[1]tabela08_anosEstudo!D5</f>
        <v>2.5781362097984899</v>
      </c>
      <c r="E7" s="5">
        <f>[1]tabela08_anosEstudo!E5</f>
        <v>4.7370739984501702</v>
      </c>
      <c r="F7" s="4">
        <f>[1]tabela08_anosEstudo!F5</f>
        <v>4.7432605352953603</v>
      </c>
      <c r="G7" s="5">
        <f>[1]tabela08_anosEstudo!G5</f>
        <v>4.35475474031447</v>
      </c>
      <c r="H7" s="4">
        <f>[1]tabela08_anosEstudo!H5</f>
        <v>4.1292646240720297</v>
      </c>
      <c r="I7" s="5">
        <f>[1]tabela08_anosEstudo!I5</f>
        <v>4.02200707246707</v>
      </c>
      <c r="J7" s="6">
        <f>[1]tabela08_anosEstudo!J5</f>
        <v>4.8344085498051701</v>
      </c>
      <c r="K7" s="7">
        <f>[1]tabela08_anosEstudo!K5</f>
        <v>3.9095916948213798</v>
      </c>
      <c r="L7" s="6">
        <f>[1]tabela08_anosEstudo!L5</f>
        <v>1.9982793984326199</v>
      </c>
      <c r="M7" s="4"/>
      <c r="N7" s="5"/>
      <c r="O7" s="4"/>
      <c r="P7" s="4"/>
    </row>
    <row r="8" spans="1:16">
      <c r="A8" s="3">
        <v>1981</v>
      </c>
      <c r="B8" s="1">
        <f>[1]tabela08_anosEstudo!B6</f>
        <v>4.3130149091585803</v>
      </c>
      <c r="C8" s="1">
        <f>[1]tabela08_anosEstudo!C6</f>
        <v>5.0008000817474798</v>
      </c>
      <c r="D8" s="1">
        <f>[1]tabela08_anosEstudo!D6</f>
        <v>2.8771702276707898</v>
      </c>
      <c r="E8" s="1">
        <f>[1]tabela08_anosEstudo!E6</f>
        <v>4.85064634335449</v>
      </c>
      <c r="F8" s="1">
        <f>[1]tabela08_anosEstudo!F6</f>
        <v>4.9795755627165601</v>
      </c>
      <c r="G8" s="1">
        <f>[1]tabela08_anosEstudo!G6</f>
        <v>4.5107443592786396</v>
      </c>
      <c r="H8" s="1">
        <f>[1]tabela08_anosEstudo!H6</f>
        <v>4.3672315667543602</v>
      </c>
      <c r="I8" s="1">
        <f>[1]tabela08_anosEstudo!I6</f>
        <v>4.26115923297733</v>
      </c>
      <c r="J8" s="2">
        <f>[1]tabela08_anosEstudo!J6</f>
        <v>5.1019212803267999</v>
      </c>
      <c r="K8" s="2">
        <f>[1]tabela08_anosEstudo!K6</f>
        <v>4.2203923667460002</v>
      </c>
      <c r="L8" s="2">
        <f>[1]tabela08_anosEstudo!L6</f>
        <v>2.02761884720874</v>
      </c>
      <c r="M8" s="1"/>
      <c r="N8" s="1"/>
      <c r="O8" s="1"/>
      <c r="P8" s="1"/>
    </row>
    <row r="9" spans="1:16">
      <c r="A9" s="8">
        <v>1982</v>
      </c>
      <c r="B9" s="4">
        <f>[1]tabela08_anosEstudo!B7</f>
        <v>4.3316047767814396</v>
      </c>
      <c r="C9" s="5">
        <f>[1]tabela08_anosEstudo!C7</f>
        <v>5.0727025889292001</v>
      </c>
      <c r="D9" s="4">
        <f>[1]tabela08_anosEstudo!D7</f>
        <v>2.8540278617629302</v>
      </c>
      <c r="E9" s="5">
        <f>[1]tabela08_anosEstudo!E7</f>
        <v>4.8575251796976797</v>
      </c>
      <c r="F9" s="4">
        <f>[1]tabela08_anosEstudo!F7</f>
        <v>5.0161852266091502</v>
      </c>
      <c r="G9" s="5">
        <f>[1]tabela08_anosEstudo!G7</f>
        <v>4.5409631874808403</v>
      </c>
      <c r="H9" s="4">
        <f>[1]tabela08_anosEstudo!H7</f>
        <v>4.3687105061671199</v>
      </c>
      <c r="I9" s="5">
        <f>[1]tabela08_anosEstudo!I7</f>
        <v>4.2961935967602303</v>
      </c>
      <c r="J9" s="6">
        <f>[1]tabela08_anosEstudo!J7</f>
        <v>5.1233809696488901</v>
      </c>
      <c r="K9" s="7">
        <f>[1]tabela08_anosEstudo!K7</f>
        <v>4.2546273592982802</v>
      </c>
      <c r="L9" s="6">
        <f>[1]tabela08_anosEstudo!L7</f>
        <v>2.0383933736556901</v>
      </c>
      <c r="M9" s="4"/>
      <c r="N9" s="5"/>
      <c r="O9" s="4"/>
      <c r="P9" s="4"/>
    </row>
    <row r="10" spans="1:16">
      <c r="A10" s="11">
        <v>1983</v>
      </c>
      <c r="B10" s="9">
        <f>[1]tabela08_anosEstudo!B8</f>
        <v>4.4777769973914898</v>
      </c>
      <c r="C10" s="9">
        <f>[1]tabela08_anosEstudo!C8</f>
        <v>5.2172345629799102</v>
      </c>
      <c r="D10" s="9">
        <f>[1]tabela08_anosEstudo!D8</f>
        <v>2.9896243202939101</v>
      </c>
      <c r="E10" s="9">
        <f>[1]tabela08_anosEstudo!E8</f>
        <v>4.9941023659086001</v>
      </c>
      <c r="F10" s="9">
        <f>[1]tabela08_anosEstudo!F8</f>
        <v>5.1671623471393202</v>
      </c>
      <c r="G10" s="9">
        <f>[1]tabela08_anosEstudo!G8</f>
        <v>4.6758420744706202</v>
      </c>
      <c r="H10" s="9">
        <f>[1]tabela08_anosEstudo!H8</f>
        <v>4.5160119452360901</v>
      </c>
      <c r="I10" s="9">
        <f>[1]tabela08_anosEstudo!I8</f>
        <v>4.4413241100879599</v>
      </c>
      <c r="J10" s="10">
        <f>[1]tabela08_anosEstudo!J8</f>
        <v>5.2617111386042303</v>
      </c>
      <c r="K10" s="10">
        <f>[1]tabela08_anosEstudo!K8</f>
        <v>4.4224692034865898</v>
      </c>
      <c r="L10" s="10">
        <f>[1]tabela08_anosEstudo!L8</f>
        <v>2.1213035696542</v>
      </c>
      <c r="M10" s="9"/>
      <c r="N10" s="9"/>
      <c r="O10" s="9"/>
      <c r="P10" s="9"/>
    </row>
    <row r="11" spans="1:16">
      <c r="A11" s="8">
        <v>1984</v>
      </c>
      <c r="B11" s="4">
        <f>[1]tabela08_anosEstudo!B9</f>
        <v>4.5644731668291501</v>
      </c>
      <c r="C11" s="5">
        <f>[1]tabela08_anosEstudo!C9</f>
        <v>5.3433018682199398</v>
      </c>
      <c r="D11" s="4">
        <f>[1]tabela08_anosEstudo!D9</f>
        <v>3.0976427234422999</v>
      </c>
      <c r="E11" s="5">
        <f>[1]tabela08_anosEstudo!E9</f>
        <v>5.1357185361097804</v>
      </c>
      <c r="F11" s="4">
        <f>[1]tabela08_anosEstudo!F9</f>
        <v>5.2354111313571803</v>
      </c>
      <c r="G11" s="5">
        <f>[1]tabela08_anosEstudo!G9</f>
        <v>4.7630898333252496</v>
      </c>
      <c r="H11" s="4">
        <f>[1]tabela08_anosEstudo!H9</f>
        <v>4.5907950163126898</v>
      </c>
      <c r="I11" s="5">
        <f>[1]tabela08_anosEstudo!I9</f>
        <v>4.5393978921751303</v>
      </c>
      <c r="J11" s="6">
        <f>[1]tabela08_anosEstudo!J9</f>
        <v>5.2935305959648096</v>
      </c>
      <c r="K11" s="7">
        <f>[1]tabela08_anosEstudo!K9</f>
        <v>4.5752345931213396</v>
      </c>
      <c r="L11" s="6">
        <f>[1]tabela08_anosEstudo!L9</f>
        <v>2.1042763151007202</v>
      </c>
      <c r="M11" s="4"/>
      <c r="N11" s="5"/>
      <c r="O11" s="4"/>
      <c r="P11" s="4"/>
    </row>
    <row r="12" spans="1:16">
      <c r="A12" s="3">
        <v>1985</v>
      </c>
      <c r="B12" s="1">
        <f>[1]tabela08_anosEstudo!B10</f>
        <v>4.6785515231728896</v>
      </c>
      <c r="C12" s="1">
        <f>[1]tabela08_anosEstudo!C10</f>
        <v>5.4779914050937402</v>
      </c>
      <c r="D12" s="1">
        <f>[1]tabela08_anosEstudo!D10</f>
        <v>3.1597263588423798</v>
      </c>
      <c r="E12" s="1">
        <f>[1]tabela08_anosEstudo!E10</f>
        <v>5.30429469558936</v>
      </c>
      <c r="F12" s="1">
        <f>[1]tabela08_anosEstudo!F10</f>
        <v>5.3652893782605497</v>
      </c>
      <c r="G12" s="1">
        <f>[1]tabela08_anosEstudo!G10</f>
        <v>4.8831067310368601</v>
      </c>
      <c r="H12" s="1">
        <f>[1]tabela08_anosEstudo!H10</f>
        <v>4.6985827569460303</v>
      </c>
      <c r="I12" s="1">
        <f>[1]tabela08_anosEstudo!I10</f>
        <v>4.65954386069048</v>
      </c>
      <c r="J12" s="2">
        <f>[1]tabela08_anosEstudo!J10</f>
        <v>5.3793486164108799</v>
      </c>
      <c r="K12" s="2">
        <f>[1]tabela08_anosEstudo!K10</f>
        <v>4.7186237119103103</v>
      </c>
      <c r="L12" s="2">
        <f>[1]tabela08_anosEstudo!L10</f>
        <v>2.1794252491181298</v>
      </c>
      <c r="M12" s="1"/>
      <c r="N12" s="1"/>
      <c r="O12" s="1"/>
      <c r="P12" s="1"/>
    </row>
    <row r="13" spans="1:16">
      <c r="A13" s="8">
        <v>1986</v>
      </c>
      <c r="B13" s="4">
        <f>[1]tabela08_anosEstudo!B11</f>
        <v>4.7857488361475902</v>
      </c>
      <c r="C13" s="5">
        <f>[1]tabela08_anosEstudo!C11</f>
        <v>5.5658218731479296</v>
      </c>
      <c r="D13" s="4">
        <f>[1]tabela08_anosEstudo!D11</f>
        <v>3.2621574903578301</v>
      </c>
      <c r="E13" s="5">
        <f>[1]tabela08_anosEstudo!E11</f>
        <v>5.4398763959633198</v>
      </c>
      <c r="F13" s="4">
        <f>[1]tabela08_anosEstudo!F11</f>
        <v>5.4696804682722302</v>
      </c>
      <c r="G13" s="5">
        <f>[1]tabela08_anosEstudo!G11</f>
        <v>4.9812377762819402</v>
      </c>
      <c r="H13" s="4">
        <f>[1]tabela08_anosEstudo!H11</f>
        <v>4.8167386630287599</v>
      </c>
      <c r="I13" s="5">
        <f>[1]tabela08_anosEstudo!I11</f>
        <v>4.7565546140500299</v>
      </c>
      <c r="J13" s="6">
        <f>[1]tabela08_anosEstudo!J11</f>
        <v>5.4468410275367098</v>
      </c>
      <c r="K13" s="7">
        <f>[1]tabela08_anosEstudo!K11</f>
        <v>4.8610077365095998</v>
      </c>
      <c r="L13" s="6">
        <f>[1]tabela08_anosEstudo!L11</f>
        <v>2.2817062476990899</v>
      </c>
      <c r="M13" s="4"/>
      <c r="N13" s="5"/>
      <c r="O13" s="4"/>
      <c r="P13" s="4"/>
    </row>
    <row r="14" spans="1:16">
      <c r="A14" s="3">
        <v>1987</v>
      </c>
      <c r="B14" s="1">
        <f>[1]tabela08_anosEstudo!B12</f>
        <v>4.8741886088843804</v>
      </c>
      <c r="C14" s="1">
        <f>[1]tabela08_anosEstudo!C12</f>
        <v>5.7866723161731697</v>
      </c>
      <c r="D14" s="1">
        <f>[1]tabela08_anosEstudo!D12</f>
        <v>3.35088284091416</v>
      </c>
      <c r="E14" s="1">
        <f>[1]tabela08_anosEstudo!E12</f>
        <v>5.4418188140433896</v>
      </c>
      <c r="F14" s="1">
        <f>[1]tabela08_anosEstudo!F12</f>
        <v>5.5387773201411097</v>
      </c>
      <c r="G14" s="1">
        <f>[1]tabela08_anosEstudo!G12</f>
        <v>5.1052018297705901</v>
      </c>
      <c r="H14" s="1">
        <f>[1]tabela08_anosEstudo!H12</f>
        <v>4.8878285703916902</v>
      </c>
      <c r="I14" s="1">
        <f>[1]tabela08_anosEstudo!I12</f>
        <v>4.86143917919249</v>
      </c>
      <c r="J14" s="2">
        <f>[1]tabela08_anosEstudo!J12</f>
        <v>5.4945002977872202</v>
      </c>
      <c r="K14" s="2">
        <f>[1]tabela08_anosEstudo!K12</f>
        <v>4.9985094213090902</v>
      </c>
      <c r="L14" s="2">
        <f>[1]tabela08_anosEstudo!L12</f>
        <v>2.3191037790356299</v>
      </c>
      <c r="M14" s="1">
        <f>[1]tabela08_anosEstudo!M12</f>
        <v>5.7065189576495703</v>
      </c>
      <c r="N14" s="1">
        <f>[1]tabela08_anosEstudo!N12</f>
        <v>3.3194379507253098</v>
      </c>
      <c r="O14" s="1">
        <f>[1]tabela08_anosEstudo!O12</f>
        <v>7.9086769799846399</v>
      </c>
      <c r="P14" s="1">
        <f>[1]tabela08_anosEstudo!P12</f>
        <v>3.6625191686766199</v>
      </c>
    </row>
    <row r="15" spans="1:16">
      <c r="A15" s="8">
        <v>1988</v>
      </c>
      <c r="B15" s="4">
        <f>[1]tabela08_anosEstudo!B13</f>
        <v>4.9840858412887599</v>
      </c>
      <c r="C15" s="5">
        <f>[1]tabela08_anosEstudo!C13</f>
        <v>5.8583922710843099</v>
      </c>
      <c r="D15" s="4">
        <f>[1]tabela08_anosEstudo!D13</f>
        <v>3.47579219403453</v>
      </c>
      <c r="E15" s="5">
        <f>[1]tabela08_anosEstudo!E13</f>
        <v>5.4785343922469698</v>
      </c>
      <c r="F15" s="4">
        <f>[1]tabela08_anosEstudo!F13</f>
        <v>5.6831518339199798</v>
      </c>
      <c r="G15" s="5">
        <f>[1]tabela08_anosEstudo!G13</f>
        <v>5.1112882497384398</v>
      </c>
      <c r="H15" s="4">
        <f>[1]tabela08_anosEstudo!H13</f>
        <v>4.9706977010181097</v>
      </c>
      <c r="I15" s="5">
        <f>[1]tabela08_anosEstudo!I13</f>
        <v>4.9965650334129599</v>
      </c>
      <c r="J15" s="6">
        <f>[1]tabela08_anosEstudo!J13</f>
        <v>5.5650587313109998</v>
      </c>
      <c r="K15" s="7">
        <f>[1]tabela08_anosEstudo!K13</f>
        <v>5.1603627722631398</v>
      </c>
      <c r="L15" s="6">
        <f>[1]tabela08_anosEstudo!L13</f>
        <v>2.3501400023563299</v>
      </c>
      <c r="M15" s="4">
        <f>[1]tabela08_anosEstudo!M13</f>
        <v>5.8086504747805598</v>
      </c>
      <c r="N15" s="5">
        <f>[1]tabela08_anosEstudo!N13</f>
        <v>3.4954882863454402</v>
      </c>
      <c r="O15" s="4">
        <f>[1]tabela08_anosEstudo!O13</f>
        <v>8.6807362573300004</v>
      </c>
      <c r="P15" s="4">
        <f>[1]tabela08_anosEstudo!P13</f>
        <v>3.83043048212186</v>
      </c>
    </row>
    <row r="16" spans="1:16">
      <c r="A16" s="3">
        <v>1989</v>
      </c>
      <c r="B16" s="1">
        <f>[1]tabela08_anosEstudo!B14</f>
        <v>5.0507402537691899</v>
      </c>
      <c r="C16" s="1">
        <f>[1]tabela08_anosEstudo!C14</f>
        <v>5.9385261173195802</v>
      </c>
      <c r="D16" s="1">
        <f>[1]tabela08_anosEstudo!D14</f>
        <v>3.5680958618844199</v>
      </c>
      <c r="E16" s="1">
        <f>[1]tabela08_anosEstudo!E14</f>
        <v>5.5968934901523797</v>
      </c>
      <c r="F16" s="1">
        <f>[1]tabela08_anosEstudo!F14</f>
        <v>5.7042798452211301</v>
      </c>
      <c r="G16" s="1">
        <f>[1]tabela08_anosEstudo!G14</f>
        <v>5.2319012741862299</v>
      </c>
      <c r="H16" s="1">
        <f>[1]tabela08_anosEstudo!H14</f>
        <v>5.0162044106542503</v>
      </c>
      <c r="I16" s="1">
        <f>[1]tabela08_anosEstudo!I14</f>
        <v>5.0829262818743999</v>
      </c>
      <c r="J16" s="2">
        <f>[1]tabela08_anosEstudo!J14</f>
        <v>5.6210398595638704</v>
      </c>
      <c r="K16" s="2">
        <f>[1]tabela08_anosEstudo!K14</f>
        <v>5.2458438185889902</v>
      </c>
      <c r="L16" s="2">
        <f>[1]tabela08_anosEstudo!L14</f>
        <v>2.4232753898142501</v>
      </c>
      <c r="M16" s="1">
        <f>[1]tabela08_anosEstudo!M14</f>
        <v>5.8692256330533903</v>
      </c>
      <c r="N16" s="1">
        <f>[1]tabela08_anosEstudo!N14</f>
        <v>3.5761169487831101</v>
      </c>
      <c r="O16" s="1">
        <f>[1]tabela08_anosEstudo!O14</f>
        <v>8.4503672463870991</v>
      </c>
      <c r="P16" s="1">
        <f>[1]tabela08_anosEstudo!P14</f>
        <v>3.8996730477142298</v>
      </c>
    </row>
    <row r="17" spans="1:16">
      <c r="A17" s="8">
        <v>1990</v>
      </c>
      <c r="B17" s="4">
        <f>[1]tabela08_anosEstudo!B15</f>
        <v>5.0989158214265098</v>
      </c>
      <c r="C17" s="5">
        <f>[1]tabela08_anosEstudo!C15</f>
        <v>5.9681907694454601</v>
      </c>
      <c r="D17" s="4">
        <f>[1]tabela08_anosEstudo!D15</f>
        <v>3.6098803711925398</v>
      </c>
      <c r="E17" s="5">
        <f>[1]tabela08_anosEstudo!E15</f>
        <v>5.5435431202361096</v>
      </c>
      <c r="F17" s="4">
        <f>[1]tabela08_anosEstudo!F15</f>
        <v>5.7751962136272397</v>
      </c>
      <c r="G17" s="5">
        <f>[1]tabela08_anosEstudo!G15</f>
        <v>5.33343064226771</v>
      </c>
      <c r="H17" s="4">
        <f>[1]tabela08_anosEstudo!H15</f>
        <v>5.0439713924457097</v>
      </c>
      <c r="I17" s="5">
        <f>[1]tabela08_anosEstudo!I15</f>
        <v>5.1503050296481403</v>
      </c>
      <c r="J17" s="6">
        <f>[1]tabela08_anosEstudo!J15</f>
        <v>5.6251331847121202</v>
      </c>
      <c r="K17" s="7">
        <f>[1]tabela08_anosEstudo!K15</f>
        <v>5.3512131221466301</v>
      </c>
      <c r="L17" s="6">
        <f>[1]tabela08_anosEstudo!L15</f>
        <v>2.3875784819339301</v>
      </c>
      <c r="M17" s="4">
        <f>[1]tabela08_anosEstudo!M15</f>
        <v>5.9467198459741697</v>
      </c>
      <c r="N17" s="5">
        <f>[1]tabela08_anosEstudo!N15</f>
        <v>3.5846253216807402</v>
      </c>
      <c r="O17" s="4">
        <f>[1]tabela08_anosEstudo!O15</f>
        <v>8.6953840932232094</v>
      </c>
      <c r="P17" s="4">
        <f>[1]tabela08_anosEstudo!P15</f>
        <v>3.9442908905608598</v>
      </c>
    </row>
    <row r="18" spans="1:16">
      <c r="A18" s="11">
        <v>1992</v>
      </c>
      <c r="B18" s="9">
        <f>[1]tabela08_anosEstudo!B16</f>
        <v>5.2037758833036003</v>
      </c>
      <c r="C18" s="9">
        <f>[1]tabela08_anosEstudo!C16</f>
        <v>5.7877909682693298</v>
      </c>
      <c r="D18" s="9">
        <f>[1]tabela08_anosEstudo!D16</f>
        <v>3.7765850977431001</v>
      </c>
      <c r="E18" s="9">
        <f>[1]tabela08_anosEstudo!E16</f>
        <v>5.5980959141671001</v>
      </c>
      <c r="F18" s="9">
        <f>[1]tabela08_anosEstudo!F16</f>
        <v>5.8265483018645297</v>
      </c>
      <c r="G18" s="9">
        <f>[1]tabela08_anosEstudo!G16</f>
        <v>5.6039734115006397</v>
      </c>
      <c r="H18" s="9">
        <f>[1]tabela08_anosEstudo!H16</f>
        <v>5.1574232670281797</v>
      </c>
      <c r="I18" s="9">
        <f>[1]tabela08_anosEstudo!I16</f>
        <v>5.2469804553121904</v>
      </c>
      <c r="J18" s="10">
        <f>[1]tabela08_anosEstudo!J16</f>
        <v>5.6586070337844303</v>
      </c>
      <c r="K18" s="10">
        <f>[1]tabela08_anosEstudo!K16</f>
        <v>5.5016985369320297</v>
      </c>
      <c r="L18" s="10">
        <f>[1]tabela08_anosEstudo!L16</f>
        <v>2.5074873418146701</v>
      </c>
      <c r="M18" s="9">
        <f>[1]tabela08_anosEstudo!M16</f>
        <v>6.1156939311098704</v>
      </c>
      <c r="N18" s="9">
        <f>[1]tabela08_anosEstudo!N16</f>
        <v>3.6619133454643902</v>
      </c>
      <c r="O18" s="9">
        <f>[1]tabela08_anosEstudo!O16</f>
        <v>8.2454631385628705</v>
      </c>
      <c r="P18" s="9">
        <f>[1]tabela08_anosEstudo!P16</f>
        <v>4.0546469008917496</v>
      </c>
    </row>
    <row r="19" spans="1:16">
      <c r="A19" s="8">
        <v>1993</v>
      </c>
      <c r="B19" s="4">
        <f>[1]tabela08_anosEstudo!B17</f>
        <v>5.3177624440082703</v>
      </c>
      <c r="C19" s="5">
        <f>[1]tabela08_anosEstudo!C17</f>
        <v>5.8548222548426798</v>
      </c>
      <c r="D19" s="4">
        <f>[1]tabela08_anosEstudo!D17</f>
        <v>3.9233025396589598</v>
      </c>
      <c r="E19" s="5">
        <f>[1]tabela08_anosEstudo!E17</f>
        <v>5.4675347410135</v>
      </c>
      <c r="F19" s="4">
        <f>[1]tabela08_anosEstudo!F17</f>
        <v>5.9510803942184598</v>
      </c>
      <c r="G19" s="5">
        <f>[1]tabela08_anosEstudo!G17</f>
        <v>5.6977364371827299</v>
      </c>
      <c r="H19" s="4">
        <f>[1]tabela08_anosEstudo!H17</f>
        <v>5.2459021136270501</v>
      </c>
      <c r="I19" s="5">
        <f>[1]tabela08_anosEstudo!I17</f>
        <v>5.3847501115538901</v>
      </c>
      <c r="J19" s="6">
        <f>[1]tabela08_anosEstudo!J17</f>
        <v>5.7587760221227704</v>
      </c>
      <c r="K19" s="7">
        <f>[1]tabela08_anosEstudo!K17</f>
        <v>5.6288461932607099</v>
      </c>
      <c r="L19" s="6">
        <f>[1]tabela08_anosEstudo!L17</f>
        <v>2.6158187870219201</v>
      </c>
      <c r="M19" s="4">
        <f>[1]tabela08_anosEstudo!M17</f>
        <v>6.2049921393099003</v>
      </c>
      <c r="N19" s="5">
        <f>[1]tabela08_anosEstudo!N17</f>
        <v>3.9288082399095998</v>
      </c>
      <c r="O19" s="4">
        <f>[1]tabela08_anosEstudo!O17</f>
        <v>8.5056726918699592</v>
      </c>
      <c r="P19" s="4">
        <f>[1]tabela08_anosEstudo!P17</f>
        <v>4.1571380906969502</v>
      </c>
    </row>
    <row r="20" spans="1:16">
      <c r="A20" s="3">
        <v>1995</v>
      </c>
      <c r="B20" s="1">
        <f>[1]tabela08_anosEstudo!B18</f>
        <v>5.5002307672748696</v>
      </c>
      <c r="C20" s="1">
        <f>[1]tabela08_anosEstudo!C18</f>
        <v>6.0058904983774699</v>
      </c>
      <c r="D20" s="1">
        <f>[1]tabela08_anosEstudo!D18</f>
        <v>4.0320994299029902</v>
      </c>
      <c r="E20" s="1">
        <f>[1]tabela08_anosEstudo!E18</f>
        <v>5.7021846455046301</v>
      </c>
      <c r="F20" s="1">
        <f>[1]tabela08_anosEstudo!F18</f>
        <v>6.1571547282110997</v>
      </c>
      <c r="G20" s="1">
        <f>[1]tabela08_anosEstudo!G18</f>
        <v>5.9146912946646104</v>
      </c>
      <c r="H20" s="1">
        <f>[1]tabela08_anosEstudo!H18</f>
        <v>5.40607771881022</v>
      </c>
      <c r="I20" s="1">
        <f>[1]tabela08_anosEstudo!I18</f>
        <v>5.58769973772349</v>
      </c>
      <c r="J20" s="2">
        <f>[1]tabela08_anosEstudo!J18</f>
        <v>5.9937834376231001</v>
      </c>
      <c r="K20" s="2">
        <f>[1]tabela08_anosEstudo!K18</f>
        <v>5.8090687491358404</v>
      </c>
      <c r="L20" s="2">
        <f>[1]tabela08_anosEstudo!L18</f>
        <v>2.76353328297624</v>
      </c>
      <c r="M20" s="1">
        <f>[1]tabela08_anosEstudo!M18</f>
        <v>6.3816001599453998</v>
      </c>
      <c r="N20" s="1">
        <f>[1]tabela08_anosEstudo!N18</f>
        <v>3.9900395521221199</v>
      </c>
      <c r="O20" s="1">
        <f>[1]tabela08_anosEstudo!O18</f>
        <v>8.7259198605620707</v>
      </c>
      <c r="P20" s="1">
        <f>[1]tabela08_anosEstudo!P18</f>
        <v>4.3478506989863197</v>
      </c>
    </row>
    <row r="21" spans="1:16">
      <c r="A21" s="8">
        <v>1996</v>
      </c>
      <c r="B21" s="4">
        <f>[1]tabela08_anosEstudo!B19</f>
        <v>5.6619007675277402</v>
      </c>
      <c r="C21" s="5">
        <f>[1]tabela08_anosEstudo!C19</f>
        <v>6.1514278111149601</v>
      </c>
      <c r="D21" s="4">
        <f>[1]tabela08_anosEstudo!D19</f>
        <v>4.2150363390772103</v>
      </c>
      <c r="E21" s="5">
        <f>[1]tabela08_anosEstudo!E19</f>
        <v>5.76239319220422</v>
      </c>
      <c r="F21" s="4">
        <f>[1]tabela08_anosEstudo!F19</f>
        <v>6.32981508156651</v>
      </c>
      <c r="G21" s="5">
        <f>[1]tabela08_anosEstudo!G19</f>
        <v>6.0457951056879198</v>
      </c>
      <c r="H21" s="4">
        <f>[1]tabela08_anosEstudo!H19</f>
        <v>5.5649008666605697</v>
      </c>
      <c r="I21" s="5">
        <f>[1]tabela08_anosEstudo!I19</f>
        <v>5.7516254702295502</v>
      </c>
      <c r="J21" s="6">
        <f>[1]tabela08_anosEstudo!J19</f>
        <v>6.1713920423511199</v>
      </c>
      <c r="K21" s="7">
        <f>[1]tabela08_anosEstudo!K19</f>
        <v>5.9814043663318603</v>
      </c>
      <c r="L21" s="6">
        <f>[1]tabela08_anosEstudo!L19</f>
        <v>2.86967320949404</v>
      </c>
      <c r="M21" s="4">
        <f>[1]tabela08_anosEstudo!M19</f>
        <v>6.4991858064319104</v>
      </c>
      <c r="N21" s="5">
        <f>[1]tabela08_anosEstudo!N19</f>
        <v>4.28331597724112</v>
      </c>
      <c r="O21" s="4">
        <f>[1]tabela08_anosEstudo!O19</f>
        <v>8.5020765524451303</v>
      </c>
      <c r="P21" s="4">
        <f>[1]tabela08_anosEstudo!P19</f>
        <v>4.5378651420223504</v>
      </c>
    </row>
    <row r="22" spans="1:16">
      <c r="A22" s="3">
        <v>1997</v>
      </c>
      <c r="B22" s="1">
        <f>[1]tabela08_anosEstudo!B20</f>
        <v>5.7505300522984202</v>
      </c>
      <c r="C22" s="1">
        <f>[1]tabela08_anosEstudo!C20</f>
        <v>6.3123446859129304</v>
      </c>
      <c r="D22" s="1">
        <f>[1]tabela08_anosEstudo!D20</f>
        <v>4.2748535830072099</v>
      </c>
      <c r="E22" s="1">
        <f>[1]tabela08_anosEstudo!E20</f>
        <v>5.8449508448226899</v>
      </c>
      <c r="F22" s="1">
        <f>[1]tabela08_anosEstudo!F20</f>
        <v>6.4273893881020001</v>
      </c>
      <c r="G22" s="1">
        <f>[1]tabela08_anosEstudo!G20</f>
        <v>6.1421207781492599</v>
      </c>
      <c r="H22" s="1">
        <f>[1]tabela08_anosEstudo!H20</f>
        <v>5.63648806058234</v>
      </c>
      <c r="I22" s="1">
        <f>[1]tabela08_anosEstudo!I20</f>
        <v>5.8563469835567403</v>
      </c>
      <c r="J22" s="2">
        <f>[1]tabela08_anosEstudo!J20</f>
        <v>6.2845680982670302</v>
      </c>
      <c r="K22" s="2">
        <f>[1]tabela08_anosEstudo!K20</f>
        <v>6.0627550597015798</v>
      </c>
      <c r="L22" s="2">
        <f>[1]tabela08_anosEstudo!L20</f>
        <v>2.9486519453175601</v>
      </c>
      <c r="M22" s="1">
        <f>[1]tabela08_anosEstudo!M20</f>
        <v>6.66222949646831</v>
      </c>
      <c r="N22" s="1">
        <f>[1]tabela08_anosEstudo!N20</f>
        <v>4.44047680627909</v>
      </c>
      <c r="O22" s="1">
        <f>[1]tabela08_anosEstudo!O20</f>
        <v>9.0271663866923397</v>
      </c>
      <c r="P22" s="1">
        <f>[1]tabela08_anosEstudo!P20</f>
        <v>4.5567610732021198</v>
      </c>
    </row>
    <row r="23" spans="1:16">
      <c r="A23" s="8">
        <v>1998</v>
      </c>
      <c r="B23" s="4">
        <f>[1]tabela08_anosEstudo!B21</f>
        <v>5.9353799907617297</v>
      </c>
      <c r="C23" s="5">
        <f>[1]tabela08_anosEstudo!C21</f>
        <v>6.4892568218172597</v>
      </c>
      <c r="D23" s="4">
        <f>[1]tabela08_anosEstudo!D21</f>
        <v>4.45320919994756</v>
      </c>
      <c r="E23" s="5">
        <f>[1]tabela08_anosEstudo!E21</f>
        <v>5.9563122045472499</v>
      </c>
      <c r="F23" s="4">
        <f>[1]tabela08_anosEstudo!F21</f>
        <v>6.6197713912004597</v>
      </c>
      <c r="G23" s="5">
        <f>[1]tabela08_anosEstudo!G21</f>
        <v>6.3180736308544398</v>
      </c>
      <c r="H23" s="4">
        <f>[1]tabela08_anosEstudo!H21</f>
        <v>5.8216449922967</v>
      </c>
      <c r="I23" s="5">
        <f>[1]tabela08_anosEstudo!I21</f>
        <v>6.0409615750840997</v>
      </c>
      <c r="J23" s="6">
        <f>[1]tabela08_anosEstudo!J21</f>
        <v>6.5821616949916004</v>
      </c>
      <c r="K23" s="7">
        <f>[1]tabela08_anosEstudo!K21</f>
        <v>6.2103547153629997</v>
      </c>
      <c r="L23" s="6">
        <f>[1]tabela08_anosEstudo!L21</f>
        <v>3.0603124603306502</v>
      </c>
      <c r="M23" s="4">
        <f>[1]tabela08_anosEstudo!M21</f>
        <v>6.8353517287496297</v>
      </c>
      <c r="N23" s="5">
        <f>[1]tabela08_anosEstudo!N21</f>
        <v>4.6293481823935902</v>
      </c>
      <c r="O23" s="4">
        <f>[1]tabela08_anosEstudo!O21</f>
        <v>8.9658841147464408</v>
      </c>
      <c r="P23" s="4">
        <f>[1]tabela08_anosEstudo!P21</f>
        <v>4.7585166695961902</v>
      </c>
    </row>
    <row r="24" spans="1:16">
      <c r="A24" s="3">
        <v>1999</v>
      </c>
      <c r="B24" s="1">
        <f>[1]tabela08_anosEstudo!B22</f>
        <v>6.0680775008651304</v>
      </c>
      <c r="C24" s="1">
        <f>[1]tabela08_anosEstudo!C22</f>
        <v>6.5960549948193101</v>
      </c>
      <c r="D24" s="1">
        <f>[1]tabela08_anosEstudo!D22</f>
        <v>4.5851605710946899</v>
      </c>
      <c r="E24" s="1">
        <f>[1]tabela08_anosEstudo!E22</f>
        <v>6.19789515089772</v>
      </c>
      <c r="F24" s="1">
        <f>[1]tabela08_anosEstudo!F22</f>
        <v>6.7372661361773503</v>
      </c>
      <c r="G24" s="1">
        <f>[1]tabela08_anosEstudo!G22</f>
        <v>6.4928836708612296</v>
      </c>
      <c r="H24" s="1">
        <f>[1]tabela08_anosEstudo!H22</f>
        <v>5.9386785282916401</v>
      </c>
      <c r="I24" s="1">
        <f>[1]tabela08_anosEstudo!I22</f>
        <v>6.18809739477659</v>
      </c>
      <c r="J24" s="2">
        <f>[1]tabela08_anosEstudo!J22</f>
        <v>6.8277441917292103</v>
      </c>
      <c r="K24" s="2">
        <f>[1]tabela08_anosEstudo!K22</f>
        <v>6.3242908689338098</v>
      </c>
      <c r="L24" s="2">
        <f>[1]tabela08_anosEstudo!L22</f>
        <v>3.0852159709759799</v>
      </c>
      <c r="M24" s="1">
        <f>[1]tabela08_anosEstudo!M22</f>
        <v>6.9619147145742399</v>
      </c>
      <c r="N24" s="1">
        <f>[1]tabela08_anosEstudo!N22</f>
        <v>4.7157599592729804</v>
      </c>
      <c r="O24" s="1">
        <f>[1]tabela08_anosEstudo!O22</f>
        <v>9.1097270248992999</v>
      </c>
      <c r="P24" s="1">
        <f>[1]tabela08_anosEstudo!P22</f>
        <v>4.9267394025128999</v>
      </c>
    </row>
    <row r="25" spans="1:16">
      <c r="A25" s="8">
        <v>2001</v>
      </c>
      <c r="B25" s="4">
        <f>[1]tabela08_anosEstudo!B23</f>
        <v>6.3611302615191301</v>
      </c>
      <c r="C25" s="5">
        <f>[1]tabela08_anosEstudo!C23</f>
        <v>6.7795325580591301</v>
      </c>
      <c r="D25" s="4">
        <f>[1]tabela08_anosEstudo!D23</f>
        <v>4.8966040242091999</v>
      </c>
      <c r="E25" s="5">
        <f>[1]tabela08_anosEstudo!E23</f>
        <v>6.3851802122037702</v>
      </c>
      <c r="F25" s="4">
        <f>[1]tabela08_anosEstudo!F23</f>
        <v>7.05928987813913</v>
      </c>
      <c r="G25" s="5">
        <f>[1]tabela08_anosEstudo!G23</f>
        <v>6.7414837407239903</v>
      </c>
      <c r="H25" s="4">
        <f>[1]tabela08_anosEstudo!H23</f>
        <v>6.2271342695665197</v>
      </c>
      <c r="I25" s="5">
        <f>[1]tabela08_anosEstudo!I23</f>
        <v>6.4844894045392003</v>
      </c>
      <c r="J25" s="6">
        <f>[1]tabela08_anosEstudo!J23</f>
        <v>7.25108958036218</v>
      </c>
      <c r="K25" s="7">
        <f>[1]tabela08_anosEstudo!K23</f>
        <v>6.57213353890383</v>
      </c>
      <c r="L25" s="6">
        <f>[1]tabela08_anosEstudo!L23</f>
        <v>3.2648629369599198</v>
      </c>
      <c r="M25" s="4">
        <f>[1]tabela08_anosEstudo!M23</f>
        <v>7.2508158257710598</v>
      </c>
      <c r="N25" s="5">
        <f>[1]tabela08_anosEstudo!N23</f>
        <v>5.1638136173833296</v>
      </c>
      <c r="O25" s="4">
        <f>[1]tabela08_anosEstudo!O23</f>
        <v>9.2107147769543403</v>
      </c>
      <c r="P25" s="4">
        <f>[1]tabela08_anosEstudo!P23</f>
        <v>5.2494358081950798</v>
      </c>
    </row>
    <row r="26" spans="1:16">
      <c r="A26" s="3">
        <v>2002</v>
      </c>
      <c r="B26" s="1">
        <f>[1]tabela08_anosEstudo!B24</f>
        <v>6.5387867042285297</v>
      </c>
      <c r="C26" s="1">
        <f>[1]tabela08_anosEstudo!C24</f>
        <v>7.03176062374017</v>
      </c>
      <c r="D26" s="1">
        <f>[1]tabela08_anosEstudo!D24</f>
        <v>5.0967403960817199</v>
      </c>
      <c r="E26" s="1">
        <f>[1]tabela08_anosEstudo!E24</f>
        <v>6.5564070600806801</v>
      </c>
      <c r="F26" s="1">
        <f>[1]tabela08_anosEstudo!F24</f>
        <v>7.2099952320004101</v>
      </c>
      <c r="G26" s="1">
        <f>[1]tabela08_anosEstudo!G24</f>
        <v>6.9384788922530296</v>
      </c>
      <c r="H26" s="1">
        <f>[1]tabela08_anosEstudo!H24</f>
        <v>6.4014673655513699</v>
      </c>
      <c r="I26" s="1">
        <f>[1]tabela08_anosEstudo!I24</f>
        <v>6.6651698388738296</v>
      </c>
      <c r="J26" s="2">
        <f>[1]tabela08_anosEstudo!J24</f>
        <v>7.4770426052120298</v>
      </c>
      <c r="K26" s="2">
        <f>[1]tabela08_anosEstudo!K24</f>
        <v>6.7597073748159104</v>
      </c>
      <c r="L26" s="2">
        <f>[1]tabela08_anosEstudo!L24</f>
        <v>3.3744961405343998</v>
      </c>
      <c r="M26" s="1">
        <f>[1]tabela08_anosEstudo!M24</f>
        <v>7.3924415809281498</v>
      </c>
      <c r="N26" s="1">
        <f>[1]tabela08_anosEstudo!N24</f>
        <v>5.6029407598379501</v>
      </c>
      <c r="O26" s="1">
        <f>[1]tabela08_anosEstudo!O24</f>
        <v>9.2825439688691205</v>
      </c>
      <c r="P26" s="1">
        <f>[1]tabela08_anosEstudo!P24</f>
        <v>5.4531536204391404</v>
      </c>
    </row>
    <row r="27" spans="1:16">
      <c r="A27" s="8">
        <v>2003</v>
      </c>
      <c r="B27" s="4">
        <f>[1]tabela08_anosEstudo!B25</f>
        <v>6.7143079386144002</v>
      </c>
      <c r="C27" s="5">
        <f>[1]tabela08_anosEstudo!C25</f>
        <v>7.2255559037819603</v>
      </c>
      <c r="D27" s="4">
        <f>[1]tabela08_anosEstudo!D25</f>
        <v>5.2842809776163797</v>
      </c>
      <c r="E27" s="5">
        <f>[1]tabela08_anosEstudo!E25</f>
        <v>6.7067110542792898</v>
      </c>
      <c r="F27" s="4">
        <f>[1]tabela08_anosEstudo!F25</f>
        <v>7.3689261234741004</v>
      </c>
      <c r="G27" s="5">
        <f>[1]tabela08_anosEstudo!G25</f>
        <v>7.1400009229510104</v>
      </c>
      <c r="H27" s="4">
        <f>[1]tabela08_anosEstudo!H25</f>
        <v>6.5801916207269198</v>
      </c>
      <c r="I27" s="5">
        <f>[1]tabela08_anosEstudo!I25</f>
        <v>6.8381608317046201</v>
      </c>
      <c r="J27" s="6">
        <f>[1]tabela08_anosEstudo!J25</f>
        <v>7.7509359609564603</v>
      </c>
      <c r="K27" s="7">
        <f>[1]tabela08_anosEstudo!K25</f>
        <v>6.9201488358566197</v>
      </c>
      <c r="L27" s="6">
        <f>[1]tabela08_anosEstudo!L25</f>
        <v>3.4980308658489001</v>
      </c>
      <c r="M27" s="4">
        <f>[1]tabela08_anosEstudo!M25</f>
        <v>7.5960496908122002</v>
      </c>
      <c r="N27" s="5">
        <f>[1]tabela08_anosEstudo!N25</f>
        <v>5.7236913240009502</v>
      </c>
      <c r="O27" s="4">
        <f>[1]tabela08_anosEstudo!O25</f>
        <v>9.2033735326541208</v>
      </c>
      <c r="P27" s="4">
        <f>[1]tabela08_anosEstudo!P25</f>
        <v>5.6528207106263499</v>
      </c>
    </row>
    <row r="28" spans="1:16">
      <c r="A28" s="11">
        <v>2004</v>
      </c>
      <c r="B28" s="9">
        <f>[1]tabela08_anosEstudo!B26</f>
        <v>6.8663968239425701</v>
      </c>
      <c r="C28" s="9">
        <f>[1]tabela08_anosEstudo!C26</f>
        <v>7.3564607129430097</v>
      </c>
      <c r="D28" s="9">
        <f>[1]tabela08_anosEstudo!D26</f>
        <v>5.4734664692397699</v>
      </c>
      <c r="E28" s="9">
        <f>[1]tabela08_anosEstudo!E26</f>
        <v>6.9469013390652403</v>
      </c>
      <c r="F28" s="9">
        <f>[1]tabela08_anosEstudo!F26</f>
        <v>7.5134683485361897</v>
      </c>
      <c r="G28" s="9">
        <f>[1]tabela08_anosEstudo!G26</f>
        <v>7.25226847470263</v>
      </c>
      <c r="H28" s="9">
        <f>[1]tabela08_anosEstudo!H26</f>
        <v>6.7293214896289903</v>
      </c>
      <c r="I28" s="9">
        <f>[1]tabela08_anosEstudo!I26</f>
        <v>6.9916966674363703</v>
      </c>
      <c r="J28" s="10">
        <f>[1]tabela08_anosEstudo!J26</f>
        <v>7.9280816364856399</v>
      </c>
      <c r="K28" s="10">
        <f>[1]tabela08_anosEstudo!K26</f>
        <v>7.0975172695057998</v>
      </c>
      <c r="L28" s="10">
        <f>[1]tabela08_anosEstudo!L26</f>
        <v>3.56486293224319</v>
      </c>
      <c r="M28" s="9">
        <f>[1]tabela08_anosEstudo!M26</f>
        <v>7.6911093469801797</v>
      </c>
      <c r="N28" s="9">
        <f>[1]tabela08_anosEstudo!N26</f>
        <v>5.8686176980339697</v>
      </c>
      <c r="O28" s="9">
        <f>[1]tabela08_anosEstudo!O26</f>
        <v>9.47754706063097</v>
      </c>
      <c r="P28" s="9">
        <f>[1]tabela08_anosEstudo!P26</f>
        <v>5.8919861618597196</v>
      </c>
    </row>
    <row r="29" spans="1:16">
      <c r="A29" s="8">
        <v>2005</v>
      </c>
      <c r="B29" s="4">
        <f>[1]tabela08_anosEstudo!B27</f>
        <v>6.9886248041122796</v>
      </c>
      <c r="C29" s="5">
        <f>[1]tabela08_anosEstudo!C27</f>
        <v>7.4954592156319597</v>
      </c>
      <c r="D29" s="4">
        <f>[1]tabela08_anosEstudo!D27</f>
        <v>5.6129912015028403</v>
      </c>
      <c r="E29" s="5">
        <f>[1]tabela08_anosEstudo!E27</f>
        <v>7.0990278729882501</v>
      </c>
      <c r="F29" s="4">
        <f>[1]tabela08_anosEstudo!F27</f>
        <v>7.61817490089655</v>
      </c>
      <c r="G29" s="5">
        <f>[1]tabela08_anosEstudo!G27</f>
        <v>7.3706706407184699</v>
      </c>
      <c r="H29" s="4">
        <f>[1]tabela08_anosEstudo!H27</f>
        <v>6.8552234644827204</v>
      </c>
      <c r="I29" s="5">
        <f>[1]tabela08_anosEstudo!I27</f>
        <v>7.11115547147927</v>
      </c>
      <c r="J29" s="6">
        <f>[1]tabela08_anosEstudo!J27</f>
        <v>8.0818923708250896</v>
      </c>
      <c r="K29" s="7">
        <f>[1]tabela08_anosEstudo!K27</f>
        <v>7.2172863373574598</v>
      </c>
      <c r="L29" s="6">
        <f>[1]tabela08_anosEstudo!L27</f>
        <v>3.6876566998390499</v>
      </c>
      <c r="M29" s="4">
        <f>[1]tabela08_anosEstudo!M27</f>
        <v>7.8237914382944496</v>
      </c>
      <c r="N29" s="5">
        <f>[1]tabela08_anosEstudo!N27</f>
        <v>6.2066859751046799</v>
      </c>
      <c r="O29" s="4">
        <f>[1]tabela08_anosEstudo!O27</f>
        <v>10.0040787249229</v>
      </c>
      <c r="P29" s="4">
        <f>[1]tabela08_anosEstudo!P27</f>
        <v>6.0271346708581204</v>
      </c>
    </row>
    <row r="30" spans="1:16">
      <c r="A30" s="3">
        <v>2006</v>
      </c>
      <c r="B30" s="1">
        <f>[1]tabela08_anosEstudo!B28</f>
        <v>7.1760361153755401</v>
      </c>
      <c r="C30" s="1">
        <f>[1]tabela08_anosEstudo!C28</f>
        <v>7.6485034309124096</v>
      </c>
      <c r="D30" s="1">
        <f>[1]tabela08_anosEstudo!D28</f>
        <v>5.8134883854528496</v>
      </c>
      <c r="E30" s="1">
        <f>[1]tabela08_anosEstudo!E28</f>
        <v>7.2805029829149497</v>
      </c>
      <c r="F30" s="1">
        <f>[1]tabela08_anosEstudo!F28</f>
        <v>7.8099679291676596</v>
      </c>
      <c r="G30" s="1">
        <f>[1]tabela08_anosEstudo!G28</f>
        <v>7.5338897602563204</v>
      </c>
      <c r="H30" s="1">
        <f>[1]tabela08_anosEstudo!H28</f>
        <v>7.0261355614077896</v>
      </c>
      <c r="I30" s="1">
        <f>[1]tabela08_anosEstudo!I28</f>
        <v>7.3130227767411897</v>
      </c>
      <c r="J30" s="2">
        <f>[1]tabela08_anosEstudo!J28</f>
        <v>8.2449845290355306</v>
      </c>
      <c r="K30" s="2">
        <f>[1]tabela08_anosEstudo!K28</f>
        <v>7.4482550492905197</v>
      </c>
      <c r="L30" s="2">
        <f>[1]tabela08_anosEstudo!L28</f>
        <v>3.8652400757974301</v>
      </c>
      <c r="M30" s="1">
        <f>[1]tabela08_anosEstudo!M28</f>
        <v>8.0209179166751703</v>
      </c>
      <c r="N30" s="1">
        <f>[1]tabela08_anosEstudo!N28</f>
        <v>6.3581197485103598</v>
      </c>
      <c r="O30" s="1">
        <f>[1]tabela08_anosEstudo!O28</f>
        <v>9.89033646634436</v>
      </c>
      <c r="P30" s="1">
        <f>[1]tabela08_anosEstudo!P28</f>
        <v>6.2134280238737096</v>
      </c>
    </row>
    <row r="31" spans="1:16">
      <c r="A31" s="8">
        <v>2007</v>
      </c>
      <c r="B31" s="4">
        <f>[1]tabela08_anosEstudo!B29</f>
        <v>7.2907105591041503</v>
      </c>
      <c r="C31" s="5">
        <f>[1]tabela08_anosEstudo!C29</f>
        <v>7.78480389083908</v>
      </c>
      <c r="D31" s="4">
        <f>[1]tabela08_anosEstudo!D29</f>
        <v>5.9728746823117502</v>
      </c>
      <c r="E31" s="5">
        <f>[1]tabela08_anosEstudo!E29</f>
        <v>7.3743377751662296</v>
      </c>
      <c r="F31" s="4">
        <f>[1]tabela08_anosEstudo!F29</f>
        <v>7.9234792064057702</v>
      </c>
      <c r="G31" s="5">
        <f>[1]tabela08_anosEstudo!G29</f>
        <v>7.5711839088043904</v>
      </c>
      <c r="H31" s="4">
        <f>[1]tabela08_anosEstudo!H29</f>
        <v>7.1347916423108302</v>
      </c>
      <c r="I31" s="5">
        <f>[1]tabela08_anosEstudo!I29</f>
        <v>7.4339691885731298</v>
      </c>
      <c r="J31" s="6">
        <f>[1]tabela08_anosEstudo!J29</f>
        <v>8.3234634216939796</v>
      </c>
      <c r="K31" s="7">
        <f>[1]tabela08_anosEstudo!K29</f>
        <v>7.6028565300553597</v>
      </c>
      <c r="L31" s="6">
        <f>[1]tabela08_anosEstudo!L29</f>
        <v>4.00492421175628</v>
      </c>
      <c r="M31" s="4">
        <f>[1]tabela08_anosEstudo!M29</f>
        <v>8.1347441670925793</v>
      </c>
      <c r="N31" s="5">
        <f>[1]tabela08_anosEstudo!N29</f>
        <v>6.4250321963138601</v>
      </c>
      <c r="O31" s="4">
        <f>[1]tabela08_anosEstudo!O29</f>
        <v>9.16918932818702</v>
      </c>
      <c r="P31" s="4">
        <f>[1]tabela08_anosEstudo!P29</f>
        <v>6.3704207534959698</v>
      </c>
    </row>
    <row r="32" spans="1:16">
      <c r="A32" s="3">
        <v>2008</v>
      </c>
      <c r="B32" s="1">
        <f>[1]tabela08_anosEstudo!B30</f>
        <v>7.4469234415101297</v>
      </c>
      <c r="C32" s="1">
        <f>[1]tabela08_anosEstudo!C30</f>
        <v>7.9681028792556896</v>
      </c>
      <c r="D32" s="1">
        <f>[1]tabela08_anosEstudo!D30</f>
        <v>6.1767463752924803</v>
      </c>
      <c r="E32" s="1">
        <f>[1]tabela08_anosEstudo!E30</f>
        <v>7.5181175108165004</v>
      </c>
      <c r="F32" s="1">
        <f>[1]tabela08_anosEstudo!F30</f>
        <v>8.0210932906102901</v>
      </c>
      <c r="G32" s="1">
        <f>[1]tabela08_anosEstudo!G30</f>
        <v>7.79464924889513</v>
      </c>
      <c r="H32" s="1">
        <f>[1]tabela08_anosEstudo!H30</f>
        <v>7.2929241738179202</v>
      </c>
      <c r="I32" s="1">
        <f>[1]tabela08_anosEstudo!I30</f>
        <v>7.5882710922566696</v>
      </c>
      <c r="J32" s="2">
        <f>[1]tabela08_anosEstudo!J30</f>
        <v>8.4541086027918499</v>
      </c>
      <c r="K32" s="2">
        <f>[1]tabela08_anosEstudo!K30</f>
        <v>7.8175688746963603</v>
      </c>
      <c r="L32" s="2">
        <f>[1]tabela08_anosEstudo!L30</f>
        <v>4.1477173609308498</v>
      </c>
      <c r="M32" s="1">
        <f>[1]tabela08_anosEstudo!M30</f>
        <v>8.2760695570369798</v>
      </c>
      <c r="N32" s="1">
        <f>[1]tabela08_anosEstudo!N30</f>
        <v>6.6574235229330903</v>
      </c>
      <c r="O32" s="1">
        <f>[1]tabela08_anosEstudo!O30</f>
        <v>9.3319043596351499</v>
      </c>
      <c r="P32" s="1">
        <f>[1]tabela08_anosEstudo!P30</f>
        <v>6.5756308523747604</v>
      </c>
    </row>
    <row r="33" spans="1:16">
      <c r="A33" s="8">
        <v>2009</v>
      </c>
      <c r="B33" s="4">
        <f>[1]tabela08_anosEstudo!B31</f>
        <v>7.5642036823401098</v>
      </c>
      <c r="C33" s="5">
        <f>[1]tabela08_anosEstudo!C31</f>
        <v>8.1058765025566508</v>
      </c>
      <c r="D33" s="4">
        <f>[1]tabela08_anosEstudo!D31</f>
        <v>6.3047800915183903</v>
      </c>
      <c r="E33" s="5">
        <f>[1]tabela08_anosEstudo!E31</f>
        <v>7.6124023450569602</v>
      </c>
      <c r="F33" s="4">
        <f>[1]tabela08_anosEstudo!F31</f>
        <v>8.1430704380106107</v>
      </c>
      <c r="G33" s="5">
        <f>[1]tabela08_anosEstudo!G31</f>
        <v>7.8848794514268397</v>
      </c>
      <c r="H33" s="4">
        <f>[1]tabela08_anosEstudo!H31</f>
        <v>7.4105967900047398</v>
      </c>
      <c r="I33" s="5">
        <f>[1]tabela08_anosEstudo!I31</f>
        <v>7.7045879232820704</v>
      </c>
      <c r="J33" s="6">
        <f>[1]tabela08_anosEstudo!J31</f>
        <v>8.5238788297086003</v>
      </c>
      <c r="K33" s="7">
        <f>[1]tabela08_anosEstudo!K31</f>
        <v>7.9734795967170697</v>
      </c>
      <c r="L33" s="6">
        <f>[1]tabela08_anosEstudo!L31</f>
        <v>4.2599902705754404</v>
      </c>
      <c r="M33" s="4">
        <f>[1]tabela08_anosEstudo!M31</f>
        <v>8.40040650626913</v>
      </c>
      <c r="N33" s="5">
        <f>[1]tabela08_anosEstudo!N31</f>
        <v>6.7402147959434897</v>
      </c>
      <c r="O33" s="4">
        <f>[1]tabela08_anosEstudo!O31</f>
        <v>10.017653658753501</v>
      </c>
      <c r="P33" s="4">
        <f>[1]tabela08_anosEstudo!P31</f>
        <v>6.6934470923971103</v>
      </c>
    </row>
    <row r="34" spans="1:16">
      <c r="A34" s="3">
        <v>2011</v>
      </c>
      <c r="B34" s="1">
        <f>[1]tabela08_anosEstudo!B32</f>
        <v>7.7092172811133803</v>
      </c>
      <c r="C34" s="1">
        <f>[1]tabela08_anosEstudo!C32</f>
        <v>8.2892530683657899</v>
      </c>
      <c r="D34" s="1">
        <f>[1]tabela08_anosEstudo!D32</f>
        <v>6.4724292117025497</v>
      </c>
      <c r="E34" s="1">
        <f>[1]tabela08_anosEstudo!E32</f>
        <v>7.7061257869075801</v>
      </c>
      <c r="F34" s="1">
        <f>[1]tabela08_anosEstudo!F32</f>
        <v>8.2976913830997496</v>
      </c>
      <c r="G34" s="1">
        <f>[1]tabela08_anosEstudo!G32</f>
        <v>7.9585971511783598</v>
      </c>
      <c r="H34" s="1">
        <f>[1]tabela08_anosEstudo!H32</f>
        <v>7.5200505363691503</v>
      </c>
      <c r="I34" s="1">
        <f>[1]tabela08_anosEstudo!I32</f>
        <v>7.8818628188645201</v>
      </c>
      <c r="J34" s="2">
        <f>[1]tabela08_anosEstudo!J32</f>
        <v>8.6426871114276391</v>
      </c>
      <c r="K34" s="2">
        <f>[1]tabela08_anosEstudo!K32</f>
        <v>8.1757378378239896</v>
      </c>
      <c r="L34" s="2">
        <f>[1]tabela08_anosEstudo!L32</f>
        <v>4.4384839415653996</v>
      </c>
      <c r="M34" s="1">
        <f>[1]tabela08_anosEstudo!M32</f>
        <v>8.4990487498349498</v>
      </c>
      <c r="N34" s="1">
        <f>[1]tabela08_anosEstudo!N32</f>
        <v>6.8185627321015501</v>
      </c>
      <c r="O34" s="1">
        <f>[1]tabela08_anosEstudo!O32</f>
        <v>9.5931538781770591</v>
      </c>
      <c r="P34" s="1">
        <f>[1]tabela08_anosEstudo!P32</f>
        <v>6.9339323642578101</v>
      </c>
    </row>
    <row r="35" spans="1:16">
      <c r="A35" s="8">
        <v>2012</v>
      </c>
      <c r="B35" s="4">
        <f>[1]tabela08_anosEstudo!B33</f>
        <v>7.9089535892980098</v>
      </c>
      <c r="C35" s="5">
        <f>[1]tabela08_anosEstudo!C33</f>
        <v>8.4821618783960595</v>
      </c>
      <c r="D35" s="4">
        <f>[1]tabela08_anosEstudo!D33</f>
        <v>6.6859636444957502</v>
      </c>
      <c r="E35" s="5">
        <f>[1]tabela08_anosEstudo!E33</f>
        <v>8.0057522624908497</v>
      </c>
      <c r="F35" s="4">
        <f>[1]tabela08_anosEstudo!F33</f>
        <v>8.4939906150107198</v>
      </c>
      <c r="G35" s="5">
        <f>[1]tabela08_anosEstudo!G33</f>
        <v>8.1173110871095098</v>
      </c>
      <c r="H35" s="4">
        <f>[1]tabela08_anosEstudo!H33</f>
        <v>7.7192712381247404</v>
      </c>
      <c r="I35" s="5">
        <f>[1]tabela08_anosEstudo!I33</f>
        <v>8.0824483230311799</v>
      </c>
      <c r="J35" s="6">
        <f>[1]tabela08_anosEstudo!J33</f>
        <v>8.75611724490836</v>
      </c>
      <c r="K35" s="7">
        <f>[1]tabela08_anosEstudo!K33</f>
        <v>8.4361394848065299</v>
      </c>
      <c r="L35" s="6">
        <f>[1]tabela08_anosEstudo!L33</f>
        <v>4.6932964030747799</v>
      </c>
      <c r="M35" s="4">
        <f>[1]tabela08_anosEstudo!M33</f>
        <v>8.73577933220575</v>
      </c>
      <c r="N35" s="5">
        <f>[1]tabela08_anosEstudo!N33</f>
        <v>7.1085820780446598</v>
      </c>
      <c r="O35" s="4">
        <f>[1]tabela08_anosEstudo!O33</f>
        <v>10.1226319291242</v>
      </c>
      <c r="P35" s="4">
        <f>[1]tabela08_anosEstudo!P33</f>
        <v>7.1244991151842596</v>
      </c>
    </row>
    <row r="36" spans="1:16">
      <c r="A36" s="3">
        <v>2013</v>
      </c>
      <c r="B36" s="1">
        <f>[1]tabela08_anosEstudo!B34</f>
        <v>8.0020729017569394</v>
      </c>
      <c r="C36" s="1">
        <f>[1]tabela08_anosEstudo!C34</f>
        <v>8.5645180472879598</v>
      </c>
      <c r="D36" s="1">
        <f>[1]tabela08_anosEstudo!D34</f>
        <v>6.8290904257061804</v>
      </c>
      <c r="E36" s="1">
        <f>[1]tabela08_anosEstudo!E34</f>
        <v>8.0840840607785207</v>
      </c>
      <c r="F36" s="1">
        <f>[1]tabela08_anosEstudo!F34</f>
        <v>8.5529690303136601</v>
      </c>
      <c r="G36" s="1">
        <f>[1]tabela08_anosEstudo!G34</f>
        <v>8.2260558045588699</v>
      </c>
      <c r="H36" s="1">
        <f>[1]tabela08_anosEstudo!H34</f>
        <v>7.7920886461372199</v>
      </c>
      <c r="I36" s="1">
        <f>[1]tabela08_anosEstudo!I34</f>
        <v>8.1937597939440803</v>
      </c>
      <c r="J36" s="2">
        <f>[1]tabela08_anosEstudo!J34</f>
        <v>8.8387938081837891</v>
      </c>
      <c r="K36" s="2">
        <f>[1]tabela08_anosEstudo!K34</f>
        <v>8.5687446859691399</v>
      </c>
      <c r="L36" s="2">
        <f>[1]tabela08_anosEstudo!L34</f>
        <v>4.7572028686144803</v>
      </c>
      <c r="M36" s="1">
        <f>[1]tabela08_anosEstudo!M34</f>
        <v>8.8220570140643702</v>
      </c>
      <c r="N36" s="1">
        <f>[1]tabela08_anosEstudo!N34</f>
        <v>7.1684519081238198</v>
      </c>
      <c r="O36" s="1">
        <f>[1]tabela08_anosEstudo!O34</f>
        <v>10.3057144394259</v>
      </c>
      <c r="P36" s="1">
        <f>[1]tabela08_anosEstudo!P34</f>
        <v>7.2422367291700001</v>
      </c>
    </row>
    <row r="37" spans="1:16">
      <c r="A37" s="8">
        <v>2014</v>
      </c>
      <c r="B37" s="4">
        <f>[1]tabela08_anosEstudo!B35</f>
        <v>8.0909197926204204</v>
      </c>
      <c r="C37" s="5">
        <f>[1]tabela08_anosEstudo!C35</f>
        <v>8.5594058632630894</v>
      </c>
      <c r="D37" s="4">
        <f>[1]tabela08_anosEstudo!D35</f>
        <v>6.88972110156433</v>
      </c>
      <c r="E37" s="5">
        <f>[1]tabela08_anosEstudo!E35</f>
        <v>8.1981847848028693</v>
      </c>
      <c r="F37" s="4">
        <f>[1]tabela08_anosEstudo!F35</f>
        <v>8.67413969986948</v>
      </c>
      <c r="G37" s="5">
        <f>[1]tabela08_anosEstudo!G35</f>
        <v>8.3151566088194393</v>
      </c>
      <c r="H37" s="4">
        <f>[1]tabela08_anosEstudo!H35</f>
        <v>7.8783323071420703</v>
      </c>
      <c r="I37" s="5">
        <f>[1]tabela08_anosEstudo!I35</f>
        <v>8.2843414000008604</v>
      </c>
      <c r="J37" s="6">
        <f>[1]tabela08_anosEstudo!J35</f>
        <v>8.9304884337642498</v>
      </c>
      <c r="K37" s="7">
        <f>[1]tabela08_anosEstudo!K35</f>
        <v>8.6987027285393594</v>
      </c>
      <c r="L37" s="6">
        <f>[1]tabela08_anosEstudo!L35</f>
        <v>4.8605027331938304</v>
      </c>
      <c r="M37" s="4">
        <f>[1]tabela08_anosEstudo!M35</f>
        <v>8.9136610740582096</v>
      </c>
      <c r="N37" s="5">
        <f>[1]tabela08_anosEstudo!N35</f>
        <v>7.3905396069306599</v>
      </c>
      <c r="O37" s="4">
        <f>[1]tabela08_anosEstudo!O35</f>
        <v>10.365016387786801</v>
      </c>
      <c r="P37" s="4">
        <f>[1]tabela08_anosEstudo!P35</f>
        <v>7.3322386403572501</v>
      </c>
    </row>
    <row r="38" spans="1:16">
      <c r="A38" s="3">
        <v>2015</v>
      </c>
      <c r="B38" s="1">
        <f>[1]tabela08_anosEstudo!B36</f>
        <v>8.1966701177342092</v>
      </c>
      <c r="C38" s="1">
        <f>[1]tabela08_anosEstudo!C36</f>
        <v>8.8166394898599307</v>
      </c>
      <c r="D38" s="1">
        <f>[1]tabela08_anosEstudo!D36</f>
        <v>6.9945055839155499</v>
      </c>
      <c r="E38" s="1">
        <f>[1]tabela08_anosEstudo!E36</f>
        <v>8.27821643084404</v>
      </c>
      <c r="F38" s="1">
        <f>[1]tabela08_anosEstudo!F36</f>
        <v>8.7525492806257894</v>
      </c>
      <c r="G38" s="1">
        <f>[1]tabela08_anosEstudo!G36</f>
        <v>8.4295822421158508</v>
      </c>
      <c r="H38" s="1">
        <f>[1]tabela08_anosEstudo!H36</f>
        <v>7.9936560874668299</v>
      </c>
      <c r="I38" s="1">
        <f>[1]tabela08_anosEstudo!I36</f>
        <v>8.3819415309316891</v>
      </c>
      <c r="J38" s="2">
        <f>[1]tabela08_anosEstudo!J36</f>
        <v>8.9923125266606601</v>
      </c>
      <c r="K38" s="2">
        <f>[1]tabela08_anosEstudo!K36</f>
        <v>8.8539342480607299</v>
      </c>
      <c r="L38" s="2">
        <f>[1]tabela08_anosEstudo!L36</f>
        <v>5.0083998125792704</v>
      </c>
      <c r="M38" s="1">
        <f>[1]tabela08_anosEstudo!M36</f>
        <v>8.99714680047156</v>
      </c>
      <c r="N38" s="1">
        <f>[1]tabela08_anosEstudo!N36</f>
        <v>7.5246925594940297</v>
      </c>
      <c r="O38" s="1">
        <f>[1]tabela08_anosEstudo!O36</f>
        <v>10.826435059462501</v>
      </c>
      <c r="P38" s="1">
        <f>[1]tabela08_anosEstudo!P36</f>
        <v>7.46349780363468</v>
      </c>
    </row>
  </sheetData>
  <mergeCells count="3">
    <mergeCell ref="A1:P1"/>
    <mergeCell ref="J2:L2"/>
    <mergeCell ref="M2:P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80" zoomScaleNormal="80" workbookViewId="0">
      <selection activeCell="C11" sqref="C11"/>
    </sheetView>
  </sheetViews>
  <sheetFormatPr defaultRowHeight="15"/>
  <cols>
    <col min="1" max="1" width="5.5703125" bestFit="1" customWidth="1"/>
    <col min="2" max="2" width="8.5703125" bestFit="1" customWidth="1"/>
    <col min="3" max="3" width="18.85546875" bestFit="1" customWidth="1"/>
    <col min="4" max="4" width="10" bestFit="1" customWidth="1"/>
    <col min="5" max="5" width="19.42578125" bestFit="1" customWidth="1"/>
    <col min="6" max="6" width="8.7109375" bestFit="1" customWidth="1"/>
    <col min="7" max="7" width="4.28515625" bestFit="1" customWidth="1"/>
    <col min="8" max="8" width="11.7109375" bestFit="1" customWidth="1"/>
    <col min="9" max="9" width="10.28515625" bestFit="1" customWidth="1"/>
    <col min="10" max="10" width="8.140625" bestFit="1" customWidth="1"/>
    <col min="11" max="11" width="6.42578125" bestFit="1" customWidth="1"/>
    <col min="12" max="12" width="9.42578125" bestFit="1" customWidth="1"/>
    <col min="13" max="13" width="17.85546875" bestFit="1" customWidth="1"/>
  </cols>
  <sheetData>
    <row r="1" spans="1:13" ht="15.75">
      <c r="A1" s="27" t="s">
        <v>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7" customFormat="1" ht="15.75">
      <c r="A2" s="26"/>
      <c r="B2" s="25" t="s">
        <v>19</v>
      </c>
      <c r="C2" s="24"/>
      <c r="D2" s="24"/>
      <c r="E2" s="24"/>
      <c r="F2" s="24"/>
      <c r="G2" s="23"/>
      <c r="H2" s="22" t="s">
        <v>18</v>
      </c>
      <c r="I2" s="21"/>
      <c r="J2" s="21"/>
      <c r="K2" s="21"/>
      <c r="L2" s="21"/>
      <c r="M2" s="26"/>
    </row>
    <row r="3" spans="1:13" ht="31.5">
      <c r="A3" s="15" t="s">
        <v>15</v>
      </c>
      <c r="B3" s="13" t="s">
        <v>14</v>
      </c>
      <c r="C3" s="16" t="s">
        <v>13</v>
      </c>
      <c r="D3" s="12" t="s">
        <v>12</v>
      </c>
      <c r="E3" s="16" t="s">
        <v>11</v>
      </c>
      <c r="F3" s="12" t="s">
        <v>10</v>
      </c>
      <c r="G3" s="14" t="s">
        <v>9</v>
      </c>
      <c r="H3" s="15" t="s">
        <v>8</v>
      </c>
      <c r="I3" s="13" t="s">
        <v>7</v>
      </c>
      <c r="J3" s="13" t="s">
        <v>3</v>
      </c>
      <c r="K3" s="12" t="s">
        <v>2</v>
      </c>
      <c r="L3" s="12" t="s">
        <v>1</v>
      </c>
      <c r="M3" s="12" t="s">
        <v>0</v>
      </c>
    </row>
    <row r="4" spans="1:13">
      <c r="A4" s="11">
        <v>1976</v>
      </c>
      <c r="B4" s="9">
        <f>[2]tabela09_anosEstudo_14_24!B2</f>
        <v>4.4793451806448896</v>
      </c>
      <c r="C4" s="9">
        <f>[2]tabela09_anosEstudo_14_24!C2</f>
        <v>5.1590614568211102</v>
      </c>
      <c r="D4" s="9">
        <f>[2]tabela09_anosEstudo_14_24!D2</f>
        <v>2.9005586519581099</v>
      </c>
      <c r="E4" s="9">
        <f>[2]tabela09_anosEstudo_14_24!E2</f>
        <v>4.9405568695062696</v>
      </c>
      <c r="F4" s="9">
        <f>[2]tabela09_anosEstudo_14_24!F2</f>
        <v>5.2614635610422402</v>
      </c>
      <c r="G4" s="9">
        <f>[2]tabela09_anosEstudo_14_24!G2</f>
        <v>4.8327667109975199</v>
      </c>
      <c r="H4" s="9">
        <f>[2]tabela09_anosEstudo_14_24!H2</f>
        <v>4.37684100993929</v>
      </c>
      <c r="I4" s="9">
        <f>[2]tabela09_anosEstudo_14_24!I2</f>
        <v>4.5784992747508202</v>
      </c>
      <c r="J4" s="9"/>
      <c r="K4" s="9"/>
      <c r="L4" s="9"/>
      <c r="M4" s="9"/>
    </row>
    <row r="5" spans="1:13">
      <c r="A5" s="8">
        <v>1977</v>
      </c>
      <c r="B5" s="4">
        <f>[2]tabela09_anosEstudo_14_24!B3</f>
        <v>4.5385609638274298</v>
      </c>
      <c r="C5" s="5">
        <f>[2]tabela09_anosEstudo_14_24!C3</f>
        <v>5.1761827911803797</v>
      </c>
      <c r="D5" s="4">
        <f>[2]tabela09_anosEstudo_14_24!D3</f>
        <v>2.9589558667475799</v>
      </c>
      <c r="E5" s="5">
        <f>[2]tabela09_anosEstudo_14_24!E3</f>
        <v>4.9983383496824603</v>
      </c>
      <c r="F5" s="4">
        <f>[2]tabela09_anosEstudo_14_24!F3</f>
        <v>5.2738057831887604</v>
      </c>
      <c r="G5" s="5">
        <f>[2]tabela09_anosEstudo_14_24!G3</f>
        <v>4.9983648054272196</v>
      </c>
      <c r="H5" s="4">
        <f>[2]tabela09_anosEstudo_14_24!H3</f>
        <v>4.4024043046677601</v>
      </c>
      <c r="I5" s="5">
        <f>[2]tabela09_anosEstudo_14_24!I3</f>
        <v>4.6678391442761997</v>
      </c>
      <c r="J5" s="4"/>
      <c r="K5" s="5"/>
      <c r="L5" s="4"/>
      <c r="M5" s="4"/>
    </row>
    <row r="6" spans="1:13">
      <c r="A6" s="3">
        <v>1978</v>
      </c>
      <c r="B6" s="1">
        <f>[2]tabela09_anosEstudo_14_24!B4</f>
        <v>4.6608701673155197</v>
      </c>
      <c r="C6" s="1">
        <f>[2]tabela09_anosEstudo_14_24!C4</f>
        <v>5.2512582749066903</v>
      </c>
      <c r="D6" s="1">
        <f>[2]tabela09_anosEstudo_14_24!D4</f>
        <v>3.0447077115671299</v>
      </c>
      <c r="E6" s="1">
        <f>[2]tabela09_anosEstudo_14_24!E4</f>
        <v>5.0875478610672697</v>
      </c>
      <c r="F6" s="1">
        <f>[2]tabela09_anosEstudo_14_24!F4</f>
        <v>5.4021278310752097</v>
      </c>
      <c r="G6" s="1">
        <f>[2]tabela09_anosEstudo_14_24!G4</f>
        <v>5.1746483471063502</v>
      </c>
      <c r="H6" s="1">
        <f>[2]tabela09_anosEstudo_14_24!H4</f>
        <v>4.5043233031482099</v>
      </c>
      <c r="I6" s="1">
        <f>[2]tabela09_anosEstudo_14_24!I4</f>
        <v>4.8106448641266004</v>
      </c>
      <c r="J6" s="1"/>
      <c r="K6" s="1"/>
      <c r="L6" s="1"/>
      <c r="M6" s="1"/>
    </row>
    <row r="7" spans="1:13">
      <c r="A7" s="8">
        <v>1979</v>
      </c>
      <c r="B7" s="4">
        <f>[2]tabela09_anosEstudo_14_24!B5</f>
        <v>4.8344085498051701</v>
      </c>
      <c r="C7" s="5">
        <f>[2]tabela09_anosEstudo_14_24!C5</f>
        <v>5.4595067583306998</v>
      </c>
      <c r="D7" s="4">
        <f>[2]tabela09_anosEstudo_14_24!D5</f>
        <v>3.24125420974925</v>
      </c>
      <c r="E7" s="5">
        <f>[2]tabela09_anosEstudo_14_24!E5</f>
        <v>5.2872372285592704</v>
      </c>
      <c r="F7" s="4">
        <f>[2]tabela09_anosEstudo_14_24!F5</f>
        <v>5.5619237207151597</v>
      </c>
      <c r="G7" s="5">
        <f>[2]tabela09_anosEstudo_14_24!G5</f>
        <v>5.2778568777505601</v>
      </c>
      <c r="H7" s="4">
        <f>[2]tabela09_anosEstudo_14_24!H5</f>
        <v>4.6658566503882497</v>
      </c>
      <c r="I7" s="5">
        <f>[2]tabela09_anosEstudo_14_24!I5</f>
        <v>4.9957236950626598</v>
      </c>
      <c r="J7" s="4"/>
      <c r="K7" s="5"/>
      <c r="L7" s="4"/>
      <c r="M7" s="4"/>
    </row>
    <row r="8" spans="1:13">
      <c r="A8" s="3">
        <v>1981</v>
      </c>
      <c r="B8" s="1">
        <f>[2]tabela09_anosEstudo_14_24!B6</f>
        <v>5.1019212803267999</v>
      </c>
      <c r="C8" s="1">
        <f>[2]tabela09_anosEstudo_14_24!C6</f>
        <v>5.6574140749609798</v>
      </c>
      <c r="D8" s="1">
        <f>[2]tabela09_anosEstudo_14_24!D6</f>
        <v>3.5797955412395601</v>
      </c>
      <c r="E8" s="1">
        <f>[2]tabela09_anosEstudo_14_24!E6</f>
        <v>5.4347772714020497</v>
      </c>
      <c r="F8" s="1">
        <f>[2]tabela09_anosEstudo_14_24!F6</f>
        <v>5.8129359851543798</v>
      </c>
      <c r="G8" s="1">
        <f>[2]tabela09_anosEstudo_14_24!G6</f>
        <v>5.5990711920934402</v>
      </c>
      <c r="H8" s="1">
        <f>[2]tabela09_anosEstudo_14_24!H6</f>
        <v>4.90527884761139</v>
      </c>
      <c r="I8" s="1">
        <f>[2]tabela09_anosEstudo_14_24!I6</f>
        <v>5.2957393812309403</v>
      </c>
      <c r="J8" s="1"/>
      <c r="K8" s="1"/>
      <c r="L8" s="1"/>
      <c r="M8" s="1"/>
    </row>
    <row r="9" spans="1:13">
      <c r="A9" s="8">
        <v>1982</v>
      </c>
      <c r="B9" s="4">
        <f>[2]tabela09_anosEstudo_14_24!B7</f>
        <v>5.1233809696488901</v>
      </c>
      <c r="C9" s="5">
        <f>[2]tabela09_anosEstudo_14_24!C7</f>
        <v>5.81038501951888</v>
      </c>
      <c r="D9" s="4">
        <f>[2]tabela09_anosEstudo_14_24!D7</f>
        <v>3.5923969094988899</v>
      </c>
      <c r="E9" s="5">
        <f>[2]tabela09_anosEstudo_14_24!E7</f>
        <v>5.4216287823349099</v>
      </c>
      <c r="F9" s="4">
        <f>[2]tabela09_anosEstudo_14_24!F7</f>
        <v>5.8691792339893398</v>
      </c>
      <c r="G9" s="5">
        <f>[2]tabela09_anosEstudo_14_24!G7</f>
        <v>5.5522068283236399</v>
      </c>
      <c r="H9" s="4">
        <f>[2]tabela09_anosEstudo_14_24!H7</f>
        <v>4.9205090402521199</v>
      </c>
      <c r="I9" s="5">
        <f>[2]tabela09_anosEstudo_14_24!I7</f>
        <v>5.3214638353758303</v>
      </c>
      <c r="J9" s="4"/>
      <c r="K9" s="5"/>
      <c r="L9" s="4"/>
      <c r="M9" s="4"/>
    </row>
    <row r="10" spans="1:13">
      <c r="A10" s="11">
        <v>1983</v>
      </c>
      <c r="B10" s="9">
        <f>[2]tabela09_anosEstudo_14_24!B8</f>
        <v>5.2617111386042303</v>
      </c>
      <c r="C10" s="9">
        <f>[2]tabela09_anosEstudo_14_24!C8</f>
        <v>5.9017218815196699</v>
      </c>
      <c r="D10" s="9">
        <f>[2]tabela09_anosEstudo_14_24!D8</f>
        <v>3.7336395352863301</v>
      </c>
      <c r="E10" s="9">
        <f>[2]tabela09_anosEstudo_14_24!E8</f>
        <v>5.5628743995770096</v>
      </c>
      <c r="F10" s="9">
        <f>[2]tabela09_anosEstudo_14_24!F8</f>
        <v>5.9915313627205302</v>
      </c>
      <c r="G10" s="9">
        <f>[2]tabela09_anosEstudo_14_24!G8</f>
        <v>5.7589795818392897</v>
      </c>
      <c r="H10" s="9">
        <f>[2]tabela09_anosEstudo_14_24!H8</f>
        <v>5.0337762920342302</v>
      </c>
      <c r="I10" s="9">
        <f>[2]tabela09_anosEstudo_14_24!I8</f>
        <v>5.4853270945204198</v>
      </c>
      <c r="J10" s="9"/>
      <c r="K10" s="9"/>
      <c r="L10" s="9"/>
      <c r="M10" s="9"/>
    </row>
    <row r="11" spans="1:13">
      <c r="A11" s="8">
        <v>1984</v>
      </c>
      <c r="B11" s="4">
        <f>[2]tabela09_anosEstudo_14_24!B9</f>
        <v>5.2935305959648096</v>
      </c>
      <c r="C11" s="5">
        <f>[2]tabela09_anosEstudo_14_24!C9</f>
        <v>5.9828403918413899</v>
      </c>
      <c r="D11" s="4">
        <f>[2]tabela09_anosEstudo_14_24!D9</f>
        <v>3.7885827424205099</v>
      </c>
      <c r="E11" s="5">
        <f>[2]tabela09_anosEstudo_14_24!E9</f>
        <v>5.6688824937086704</v>
      </c>
      <c r="F11" s="4">
        <f>[2]tabela09_anosEstudo_14_24!F9</f>
        <v>6.0291318064536297</v>
      </c>
      <c r="G11" s="5">
        <f>[2]tabela09_anosEstudo_14_24!G9</f>
        <v>5.7797804495466201</v>
      </c>
      <c r="H11" s="4">
        <f>[2]tabela09_anosEstudo_14_24!H9</f>
        <v>5.0622352734934104</v>
      </c>
      <c r="I11" s="5">
        <f>[2]tabela09_anosEstudo_14_24!I9</f>
        <v>5.5206562212507597</v>
      </c>
      <c r="J11" s="4"/>
      <c r="K11" s="5"/>
      <c r="L11" s="4"/>
      <c r="M11" s="4"/>
    </row>
    <row r="12" spans="1:13">
      <c r="A12" s="3">
        <v>1985</v>
      </c>
      <c r="B12" s="1">
        <f>[2]tabela09_anosEstudo_14_24!B10</f>
        <v>5.3793486164108799</v>
      </c>
      <c r="C12" s="1">
        <f>[2]tabela09_anosEstudo_14_24!C10</f>
        <v>6.12902168641833</v>
      </c>
      <c r="D12" s="1">
        <f>[2]tabela09_anosEstudo_14_24!D10</f>
        <v>3.8621285940962999</v>
      </c>
      <c r="E12" s="1">
        <f>[2]tabela09_anosEstudo_14_24!E10</f>
        <v>5.7261494290879797</v>
      </c>
      <c r="F12" s="1">
        <f>[2]tabela09_anosEstudo_14_24!F10</f>
        <v>6.1120786720752003</v>
      </c>
      <c r="G12" s="1">
        <f>[2]tabela09_anosEstudo_14_24!G10</f>
        <v>5.8581080358651203</v>
      </c>
      <c r="H12" s="1">
        <f>[2]tabela09_anosEstudo_14_24!H10</f>
        <v>5.1329045325681903</v>
      </c>
      <c r="I12" s="1">
        <f>[2]tabela09_anosEstudo_14_24!I10</f>
        <v>5.6186065210686298</v>
      </c>
      <c r="J12" s="1"/>
      <c r="K12" s="1"/>
      <c r="L12" s="1"/>
      <c r="M12" s="1"/>
    </row>
    <row r="13" spans="1:13">
      <c r="A13" s="8">
        <v>1986</v>
      </c>
      <c r="B13" s="4">
        <f>[2]tabela09_anosEstudo_14_24!B11</f>
        <v>5.4468410275367098</v>
      </c>
      <c r="C13" s="5">
        <f>[2]tabela09_anosEstudo_14_24!C11</f>
        <v>6.1538324017454498</v>
      </c>
      <c r="D13" s="4">
        <f>[2]tabela09_anosEstudo_14_24!D11</f>
        <v>3.9564106771846999</v>
      </c>
      <c r="E13" s="5">
        <f>[2]tabela09_anosEstudo_14_24!E11</f>
        <v>5.8408075469254603</v>
      </c>
      <c r="F13" s="4">
        <f>[2]tabela09_anosEstudo_14_24!F11</f>
        <v>6.1509692864672498</v>
      </c>
      <c r="G13" s="5">
        <f>[2]tabela09_anosEstudo_14_24!G11</f>
        <v>5.9886878731794004</v>
      </c>
      <c r="H13" s="4">
        <f>[2]tabela09_anosEstudo_14_24!H11</f>
        <v>5.1883713820439796</v>
      </c>
      <c r="I13" s="5">
        <f>[2]tabela09_anosEstudo_14_24!I11</f>
        <v>5.7025516329736501</v>
      </c>
      <c r="J13" s="4"/>
      <c r="K13" s="5"/>
      <c r="L13" s="4"/>
      <c r="M13" s="4"/>
    </row>
    <row r="14" spans="1:13">
      <c r="A14" s="3">
        <v>1987</v>
      </c>
      <c r="B14" s="1">
        <f>[2]tabela09_anosEstudo_14_24!B12</f>
        <v>5.4945002977872202</v>
      </c>
      <c r="C14" s="1">
        <f>[2]tabela09_anosEstudo_14_24!C12</f>
        <v>6.2344539567103299</v>
      </c>
      <c r="D14" s="1">
        <f>[2]tabela09_anosEstudo_14_24!D12</f>
        <v>4.0323110221058798</v>
      </c>
      <c r="E14" s="1">
        <f>[2]tabela09_anosEstudo_14_24!E12</f>
        <v>5.6983728111122902</v>
      </c>
      <c r="F14" s="1">
        <f>[2]tabela09_anosEstudo_14_24!F12</f>
        <v>6.2232623780023104</v>
      </c>
      <c r="G14" s="1">
        <f>[2]tabela09_anosEstudo_14_24!G12</f>
        <v>5.9521099387190599</v>
      </c>
      <c r="H14" s="1">
        <f>[2]tabela09_anosEstudo_14_24!H12</f>
        <v>5.2160196051930496</v>
      </c>
      <c r="I14" s="1">
        <f>[2]tabela09_anosEstudo_14_24!I12</f>
        <v>5.7633314813825702</v>
      </c>
      <c r="J14" s="1">
        <f>[2]tabela09_anosEstudo_14_24!J12</f>
        <v>6.3297454871553596</v>
      </c>
      <c r="K14" s="1">
        <f>[2]tabela09_anosEstudo_14_24!K12</f>
        <v>4.2837253241834103</v>
      </c>
      <c r="L14" s="1">
        <f>[2]tabela09_anosEstudo_14_24!L12</f>
        <v>8.5067971252922305</v>
      </c>
      <c r="M14" s="1">
        <f>[2]tabela09_anosEstudo_14_24!M12</f>
        <v>4.4358910026611502</v>
      </c>
    </row>
    <row r="15" spans="1:13">
      <c r="A15" s="8">
        <v>1988</v>
      </c>
      <c r="B15" s="4">
        <f>[2]tabela09_anosEstudo_14_24!B13</f>
        <v>5.5650587313109998</v>
      </c>
      <c r="C15" s="5">
        <f>[2]tabela09_anosEstudo_14_24!C13</f>
        <v>6.3173204348195604</v>
      </c>
      <c r="D15" s="4">
        <f>[2]tabela09_anosEstudo_14_24!D13</f>
        <v>4.1688282897509001</v>
      </c>
      <c r="E15" s="5">
        <f>[2]tabela09_anosEstudo_14_24!E13</f>
        <v>5.8919919941935897</v>
      </c>
      <c r="F15" s="4">
        <f>[2]tabela09_anosEstudo_14_24!F13</f>
        <v>6.2695706248036496</v>
      </c>
      <c r="G15" s="5">
        <f>[2]tabela09_anosEstudo_14_24!G13</f>
        <v>5.9854016930064997</v>
      </c>
      <c r="H15" s="4">
        <f>[2]tabela09_anosEstudo_14_24!H13</f>
        <v>5.2735949496471504</v>
      </c>
      <c r="I15" s="5">
        <f>[2]tabela09_anosEstudo_14_24!I13</f>
        <v>5.8490719235759903</v>
      </c>
      <c r="J15" s="4">
        <f>[2]tabela09_anosEstudo_14_24!J13</f>
        <v>6.3753046935776601</v>
      </c>
      <c r="K15" s="5">
        <f>[2]tabela09_anosEstudo_14_24!K13</f>
        <v>4.3550312221922196</v>
      </c>
      <c r="L15" s="4">
        <f>[2]tabela09_anosEstudo_14_24!L13</f>
        <v>9.3661508939503495</v>
      </c>
      <c r="M15" s="4">
        <f>[2]tabela09_anosEstudo_14_24!M13</f>
        <v>4.6180779944013004</v>
      </c>
    </row>
    <row r="16" spans="1:13">
      <c r="A16" s="3">
        <v>1989</v>
      </c>
      <c r="B16" s="1">
        <f>[2]tabela09_anosEstudo_14_24!B14</f>
        <v>5.6210398595638704</v>
      </c>
      <c r="C16" s="1">
        <f>[2]tabela09_anosEstudo_14_24!C14</f>
        <v>6.2925195004716299</v>
      </c>
      <c r="D16" s="1">
        <f>[2]tabela09_anosEstudo_14_24!D14</f>
        <v>4.2328617936543997</v>
      </c>
      <c r="E16" s="1">
        <f>[2]tabela09_anosEstudo_14_24!E14</f>
        <v>5.8905565369795898</v>
      </c>
      <c r="F16" s="1">
        <f>[2]tabela09_anosEstudo_14_24!F14</f>
        <v>6.3080035715105804</v>
      </c>
      <c r="G16" s="1">
        <f>[2]tabela09_anosEstudo_14_24!G14</f>
        <v>6.0916643816598599</v>
      </c>
      <c r="H16" s="1">
        <f>[2]tabela09_anosEstudo_14_24!H14</f>
        <v>5.3037674170037201</v>
      </c>
      <c r="I16" s="1">
        <f>[2]tabela09_anosEstudo_14_24!I14</f>
        <v>5.9319218652385297</v>
      </c>
      <c r="J16" s="1">
        <f>[2]tabela09_anosEstudo_14_24!J14</f>
        <v>6.4475037131951396</v>
      </c>
      <c r="K16" s="1">
        <f>[2]tabela09_anosEstudo_14_24!K14</f>
        <v>4.4868213174480402</v>
      </c>
      <c r="L16" s="1">
        <f>[2]tabela09_anosEstudo_14_24!L14</f>
        <v>9.4514294105372194</v>
      </c>
      <c r="M16" s="1">
        <f>[2]tabela09_anosEstudo_14_24!M14</f>
        <v>4.6285392174784699</v>
      </c>
    </row>
    <row r="17" spans="1:13">
      <c r="A17" s="8">
        <v>1990</v>
      </c>
      <c r="B17" s="4">
        <f>[2]tabela09_anosEstudo_14_24!B15</f>
        <v>5.6251331847121202</v>
      </c>
      <c r="C17" s="5">
        <f>[2]tabela09_anosEstudo_14_24!C15</f>
        <v>6.3919376961524996</v>
      </c>
      <c r="D17" s="4">
        <f>[2]tabela09_anosEstudo_14_24!D15</f>
        <v>4.1907147867294601</v>
      </c>
      <c r="E17" s="5">
        <f>[2]tabela09_anosEstudo_14_24!E15</f>
        <v>5.8393572419131203</v>
      </c>
      <c r="F17" s="4">
        <f>[2]tabela09_anosEstudo_14_24!F15</f>
        <v>6.3507462367406999</v>
      </c>
      <c r="G17" s="5">
        <f>[2]tabela09_anosEstudo_14_24!G15</f>
        <v>6.1855846984294898</v>
      </c>
      <c r="H17" s="4">
        <f>[2]tabela09_anosEstudo_14_24!H15</f>
        <v>5.2794394654772399</v>
      </c>
      <c r="I17" s="5">
        <f>[2]tabela09_anosEstudo_14_24!I15</f>
        <v>5.9671129784769104</v>
      </c>
      <c r="J17" s="4">
        <f>[2]tabela09_anosEstudo_14_24!J15</f>
        <v>6.4626443982788704</v>
      </c>
      <c r="K17" s="5">
        <f>[2]tabela09_anosEstudo_14_24!K15</f>
        <v>4.5376388405641901</v>
      </c>
      <c r="L17" s="4">
        <f>[2]tabela09_anosEstudo_14_24!L15</f>
        <v>9.4740450965992107</v>
      </c>
      <c r="M17" s="4">
        <f>[2]tabela09_anosEstudo_14_24!M15</f>
        <v>4.6607593322696896</v>
      </c>
    </row>
    <row r="18" spans="1:13">
      <c r="A18" s="11">
        <v>1992</v>
      </c>
      <c r="B18" s="9">
        <f>[2]tabela09_anosEstudo_14_24!B16</f>
        <v>5.6586070337844303</v>
      </c>
      <c r="C18" s="9">
        <f>[2]tabela09_anosEstudo_14_24!C16</f>
        <v>6.1857718578529104</v>
      </c>
      <c r="D18" s="9">
        <f>[2]tabela09_anosEstudo_14_24!D16</f>
        <v>4.2854334797667999</v>
      </c>
      <c r="E18" s="9">
        <f>[2]tabela09_anosEstudo_14_24!E16</f>
        <v>5.7186672720064502</v>
      </c>
      <c r="F18" s="9">
        <f>[2]tabela09_anosEstudo_14_24!F16</f>
        <v>6.3341902969857298</v>
      </c>
      <c r="G18" s="9">
        <f>[2]tabela09_anosEstudo_14_24!G16</f>
        <v>6.3402405349227804</v>
      </c>
      <c r="H18" s="9">
        <f>[2]tabela09_anosEstudo_14_24!H16</f>
        <v>5.3146316513856702</v>
      </c>
      <c r="I18" s="9">
        <f>[2]tabela09_anosEstudo_14_24!I16</f>
        <v>5.9988783757316897</v>
      </c>
      <c r="J18" s="9">
        <f>[2]tabela09_anosEstudo_14_24!J16</f>
        <v>6.5565655314078004</v>
      </c>
      <c r="K18" s="9">
        <f>[2]tabela09_anosEstudo_14_24!K16</f>
        <v>4.4873158519069696</v>
      </c>
      <c r="L18" s="9">
        <f>[2]tabela09_anosEstudo_14_24!L16</f>
        <v>8.58796282094543</v>
      </c>
      <c r="M18" s="9">
        <f>[2]tabela09_anosEstudo_14_24!M16</f>
        <v>4.7054128833753097</v>
      </c>
    </row>
    <row r="19" spans="1:13">
      <c r="A19" s="8">
        <v>1993</v>
      </c>
      <c r="B19" s="4">
        <f>[2]tabela09_anosEstudo_14_24!B17</f>
        <v>5.7587760221227704</v>
      </c>
      <c r="C19" s="5">
        <f>[2]tabela09_anosEstudo_14_24!C17</f>
        <v>6.2601887844535602</v>
      </c>
      <c r="D19" s="4">
        <f>[2]tabela09_anosEstudo_14_24!D17</f>
        <v>4.36138374394557</v>
      </c>
      <c r="E19" s="5">
        <f>[2]tabela09_anosEstudo_14_24!E17</f>
        <v>5.6939983705851098</v>
      </c>
      <c r="F19" s="4">
        <f>[2]tabela09_anosEstudo_14_24!F17</f>
        <v>6.4787567585311798</v>
      </c>
      <c r="G19" s="5">
        <f>[2]tabela09_anosEstudo_14_24!G17</f>
        <v>6.4517721034601001</v>
      </c>
      <c r="H19" s="4">
        <f>[2]tabela09_anosEstudo_14_24!H17</f>
        <v>5.3876691666056704</v>
      </c>
      <c r="I19" s="5">
        <f>[2]tabela09_anosEstudo_14_24!I17</f>
        <v>6.1263832295447296</v>
      </c>
      <c r="J19" s="4">
        <f>[2]tabela09_anosEstudo_14_24!J17</f>
        <v>6.6687177586837798</v>
      </c>
      <c r="K19" s="5">
        <f>[2]tabela09_anosEstudo_14_24!K17</f>
        <v>4.6966393178923402</v>
      </c>
      <c r="L19" s="4">
        <f>[2]tabela09_anosEstudo_14_24!L17</f>
        <v>8.8513868639415403</v>
      </c>
      <c r="M19" s="4">
        <f>[2]tabela09_anosEstudo_14_24!M17</f>
        <v>4.7796476240581596</v>
      </c>
    </row>
    <row r="20" spans="1:13">
      <c r="A20" s="3">
        <v>1995</v>
      </c>
      <c r="B20" s="1">
        <f>[2]tabela09_anosEstudo_14_24!B18</f>
        <v>5.9937834376231001</v>
      </c>
      <c r="C20" s="1">
        <f>[2]tabela09_anosEstudo_14_24!C18</f>
        <v>6.4199217048821398</v>
      </c>
      <c r="D20" s="1">
        <f>[2]tabela09_anosEstudo_14_24!D18</f>
        <v>4.5314436799416802</v>
      </c>
      <c r="E20" s="1">
        <f>[2]tabela09_anosEstudo_14_24!E18</f>
        <v>5.9704155893834301</v>
      </c>
      <c r="F20" s="1">
        <f>[2]tabela09_anosEstudo_14_24!F18</f>
        <v>6.7518068480016602</v>
      </c>
      <c r="G20" s="1">
        <f>[2]tabela09_anosEstudo_14_24!G18</f>
        <v>6.6819185126695197</v>
      </c>
      <c r="H20" s="1">
        <f>[2]tabela09_anosEstudo_14_24!H18</f>
        <v>5.6159412927390298</v>
      </c>
      <c r="I20" s="1">
        <f>[2]tabela09_anosEstudo_14_24!I18</f>
        <v>6.37291390846881</v>
      </c>
      <c r="J20" s="1">
        <f>[2]tabela09_anosEstudo_14_24!J18</f>
        <v>6.8774233256567303</v>
      </c>
      <c r="K20" s="1">
        <f>[2]tabela09_anosEstudo_14_24!K18</f>
        <v>4.9115477953326003</v>
      </c>
      <c r="L20" s="1">
        <f>[2]tabela09_anosEstudo_14_24!L18</f>
        <v>9.3228299543501603</v>
      </c>
      <c r="M20" s="1">
        <f>[2]tabela09_anosEstudo_14_24!M18</f>
        <v>5.0149521946100704</v>
      </c>
    </row>
    <row r="21" spans="1:13">
      <c r="A21" s="8">
        <v>1996</v>
      </c>
      <c r="B21" s="4">
        <f>[2]tabela09_anosEstudo_14_24!B19</f>
        <v>6.1713920423511199</v>
      </c>
      <c r="C21" s="5">
        <f>[2]tabela09_anosEstudo_14_24!C19</f>
        <v>6.5838277851303504</v>
      </c>
      <c r="D21" s="4">
        <f>[2]tabela09_anosEstudo_14_24!D19</f>
        <v>4.7175508495801504</v>
      </c>
      <c r="E21" s="5">
        <f>[2]tabela09_anosEstudo_14_24!E19</f>
        <v>6.0059105839277596</v>
      </c>
      <c r="F21" s="4">
        <f>[2]tabela09_anosEstudo_14_24!F19</f>
        <v>6.9453043542832802</v>
      </c>
      <c r="G21" s="5">
        <f>[2]tabela09_anosEstudo_14_24!G19</f>
        <v>6.9040439226867099</v>
      </c>
      <c r="H21" s="4">
        <f>[2]tabela09_anosEstudo_14_24!H19</f>
        <v>5.7859907245628497</v>
      </c>
      <c r="I21" s="5">
        <f>[2]tabela09_anosEstudo_14_24!I19</f>
        <v>6.5584737195267104</v>
      </c>
      <c r="J21" s="4">
        <f>[2]tabela09_anosEstudo_14_24!J19</f>
        <v>7.0509660199330497</v>
      </c>
      <c r="K21" s="5">
        <f>[2]tabela09_anosEstudo_14_24!K19</f>
        <v>5.1700937065071697</v>
      </c>
      <c r="L21" s="4">
        <f>[2]tabela09_anosEstudo_14_24!L19</f>
        <v>9.1626996867488693</v>
      </c>
      <c r="M21" s="4">
        <f>[2]tabela09_anosEstudo_14_24!M19</f>
        <v>5.1686621377546196</v>
      </c>
    </row>
    <row r="22" spans="1:13">
      <c r="A22" s="3">
        <v>1997</v>
      </c>
      <c r="B22" s="1">
        <f>[2]tabela09_anosEstudo_14_24!B20</f>
        <v>6.2845680982670302</v>
      </c>
      <c r="C22" s="1">
        <f>[2]tabela09_anosEstudo_14_24!C20</f>
        <v>6.74450944198147</v>
      </c>
      <c r="D22" s="1">
        <f>[2]tabela09_anosEstudo_14_24!D20</f>
        <v>4.7949966521429204</v>
      </c>
      <c r="E22" s="1">
        <f>[2]tabela09_anosEstudo_14_24!E20</f>
        <v>6.0999320211352499</v>
      </c>
      <c r="F22" s="1">
        <f>[2]tabela09_anosEstudo_14_24!F20</f>
        <v>7.0768523199341198</v>
      </c>
      <c r="G22" s="1">
        <f>[2]tabela09_anosEstudo_14_24!G20</f>
        <v>7.0105248663589501</v>
      </c>
      <c r="H22" s="1">
        <f>[2]tabela09_anosEstudo_14_24!H20</f>
        <v>5.8988378172540603</v>
      </c>
      <c r="I22" s="1">
        <f>[2]tabela09_anosEstudo_14_24!I20</f>
        <v>6.6672354456951402</v>
      </c>
      <c r="J22" s="1">
        <f>[2]tabela09_anosEstudo_14_24!J20</f>
        <v>7.22107251096</v>
      </c>
      <c r="K22" s="1">
        <f>[2]tabela09_anosEstudo_14_24!K20</f>
        <v>5.2930868890972302</v>
      </c>
      <c r="L22" s="1">
        <f>[2]tabela09_anosEstudo_14_24!L20</f>
        <v>9.5046802291216608</v>
      </c>
      <c r="M22" s="1">
        <f>[2]tabela09_anosEstudo_14_24!M20</f>
        <v>5.2740950100415303</v>
      </c>
    </row>
    <row r="23" spans="1:13">
      <c r="A23" s="8">
        <v>1998</v>
      </c>
      <c r="B23" s="4">
        <f>[2]tabela09_anosEstudo_14_24!B21</f>
        <v>6.5821616949916004</v>
      </c>
      <c r="C23" s="5">
        <f>[2]tabela09_anosEstudo_14_24!C21</f>
        <v>7.0239074810476501</v>
      </c>
      <c r="D23" s="4">
        <f>[2]tabela09_anosEstudo_14_24!D21</f>
        <v>5.0833830386431798</v>
      </c>
      <c r="E23" s="5">
        <f>[2]tabela09_anosEstudo_14_24!E21</f>
        <v>6.3055879758841096</v>
      </c>
      <c r="F23" s="4">
        <f>[2]tabela09_anosEstudo_14_24!F21</f>
        <v>7.3760266669214998</v>
      </c>
      <c r="G23" s="5">
        <f>[2]tabela09_anosEstudo_14_24!G21</f>
        <v>7.3391567454897704</v>
      </c>
      <c r="H23" s="4">
        <f>[2]tabela09_anosEstudo_14_24!H21</f>
        <v>6.1818964073272404</v>
      </c>
      <c r="I23" s="5">
        <f>[2]tabela09_anosEstudo_14_24!I21</f>
        <v>6.9845692695914803</v>
      </c>
      <c r="J23" s="4">
        <f>[2]tabela09_anosEstudo_14_24!J21</f>
        <v>7.4655689997214196</v>
      </c>
      <c r="K23" s="5">
        <f>[2]tabela09_anosEstudo_14_24!K21</f>
        <v>5.6409503297830499</v>
      </c>
      <c r="L23" s="4">
        <f>[2]tabela09_anosEstudo_14_24!L21</f>
        <v>9.7732400524704897</v>
      </c>
      <c r="M23" s="4">
        <f>[2]tabela09_anosEstudo_14_24!M21</f>
        <v>5.6113673600115899</v>
      </c>
    </row>
    <row r="24" spans="1:13">
      <c r="A24" s="3">
        <v>1999</v>
      </c>
      <c r="B24" s="1">
        <f>[2]tabela09_anosEstudo_14_24!B22</f>
        <v>6.8277441917292103</v>
      </c>
      <c r="C24" s="1">
        <f>[2]tabela09_anosEstudo_14_24!C22</f>
        <v>7.2795202354360997</v>
      </c>
      <c r="D24" s="1">
        <f>[2]tabela09_anosEstudo_14_24!D22</f>
        <v>5.3053169374466798</v>
      </c>
      <c r="E24" s="1">
        <f>[2]tabela09_anosEstudo_14_24!E22</f>
        <v>6.6196251842493199</v>
      </c>
      <c r="F24" s="1">
        <f>[2]tabela09_anosEstudo_14_24!F22</f>
        <v>7.6287611528393802</v>
      </c>
      <c r="G24" s="1">
        <f>[2]tabela09_anosEstudo_14_24!G22</f>
        <v>7.6110080659822898</v>
      </c>
      <c r="H24" s="1">
        <f>[2]tabela09_anosEstudo_14_24!H22</f>
        <v>6.43579358928078</v>
      </c>
      <c r="I24" s="1">
        <f>[2]tabela09_anosEstudo_14_24!I22</f>
        <v>7.21990051149296</v>
      </c>
      <c r="J24" s="1">
        <f>[2]tabela09_anosEstudo_14_24!J22</f>
        <v>7.7305424004413901</v>
      </c>
      <c r="K24" s="1">
        <f>[2]tabela09_anosEstudo_14_24!K22</f>
        <v>5.7250343856318802</v>
      </c>
      <c r="L24" s="1">
        <f>[2]tabela09_anosEstudo_14_24!L22</f>
        <v>10.033812995549001</v>
      </c>
      <c r="M24" s="1">
        <f>[2]tabela09_anosEstudo_14_24!M22</f>
        <v>5.8704938844002097</v>
      </c>
    </row>
    <row r="25" spans="1:13">
      <c r="A25" s="8">
        <v>2001</v>
      </c>
      <c r="B25" s="4">
        <f>[2]tabela09_anosEstudo_14_24!B23</f>
        <v>7.25108958036218</v>
      </c>
      <c r="C25" s="5">
        <f>[2]tabela09_anosEstudo_14_24!C23</f>
        <v>7.5499291759912399</v>
      </c>
      <c r="D25" s="4">
        <f>[2]tabela09_anosEstudo_14_24!D23</f>
        <v>5.7942311318721202</v>
      </c>
      <c r="E25" s="5">
        <f>[2]tabela09_anosEstudo_14_24!E23</f>
        <v>6.7492986401214701</v>
      </c>
      <c r="F25" s="4">
        <f>[2]tabela09_anosEstudo_14_24!F23</f>
        <v>8.0970973947012101</v>
      </c>
      <c r="G25" s="5">
        <f>[2]tabela09_anosEstudo_14_24!G23</f>
        <v>7.9761425923424598</v>
      </c>
      <c r="H25" s="4">
        <f>[2]tabela09_anosEstudo_14_24!H23</f>
        <v>6.8834105579846501</v>
      </c>
      <c r="I25" s="5">
        <f>[2]tabela09_anosEstudo_14_24!I23</f>
        <v>7.61390113878935</v>
      </c>
      <c r="J25" s="4">
        <f>[2]tabela09_anosEstudo_14_24!J23</f>
        <v>8.1537790602919902</v>
      </c>
      <c r="K25" s="5">
        <f>[2]tabela09_anosEstudo_14_24!K23</f>
        <v>6.2823572670143104</v>
      </c>
      <c r="L25" s="4">
        <f>[2]tabela09_anosEstudo_14_24!L23</f>
        <v>9.5234236263881904</v>
      </c>
      <c r="M25" s="4">
        <f>[2]tabela09_anosEstudo_14_24!M23</f>
        <v>6.3135836347526899</v>
      </c>
    </row>
    <row r="26" spans="1:13">
      <c r="A26" s="3">
        <v>2002</v>
      </c>
      <c r="B26" s="1">
        <f>[2]tabela09_anosEstudo_14_24!B24</f>
        <v>7.4770426052120298</v>
      </c>
      <c r="C26" s="1">
        <f>[2]tabela09_anosEstudo_14_24!C24</f>
        <v>7.8676998782718499</v>
      </c>
      <c r="D26" s="1">
        <f>[2]tabela09_anosEstudo_14_24!D24</f>
        <v>6.0628359930658604</v>
      </c>
      <c r="E26" s="1">
        <f>[2]tabela09_anosEstudo_14_24!E24</f>
        <v>7.0960677526726101</v>
      </c>
      <c r="F26" s="1">
        <f>[2]tabela09_anosEstudo_14_24!F24</f>
        <v>8.2794649059765497</v>
      </c>
      <c r="G26" s="1">
        <f>[2]tabela09_anosEstudo_14_24!G24</f>
        <v>8.2225184742600206</v>
      </c>
      <c r="H26" s="1">
        <f>[2]tabela09_anosEstudo_14_24!H24</f>
        <v>7.1109824325927304</v>
      </c>
      <c r="I26" s="1">
        <f>[2]tabela09_anosEstudo_14_24!I24</f>
        <v>7.8421648372593999</v>
      </c>
      <c r="J26" s="1">
        <f>[2]tabela09_anosEstudo_14_24!J24</f>
        <v>8.3318161517934701</v>
      </c>
      <c r="K26" s="1">
        <f>[2]tabela09_anosEstudo_14_24!K24</f>
        <v>6.8680174358086701</v>
      </c>
      <c r="L26" s="1">
        <f>[2]tabela09_anosEstudo_14_24!L24</f>
        <v>8.9633272606958805</v>
      </c>
      <c r="M26" s="1">
        <f>[2]tabela09_anosEstudo_14_24!M24</f>
        <v>6.5726415289998101</v>
      </c>
    </row>
    <row r="27" spans="1:13">
      <c r="A27" s="8">
        <v>2003</v>
      </c>
      <c r="B27" s="4">
        <f>[2]tabela09_anosEstudo_14_24!B25</f>
        <v>7.7509359609564603</v>
      </c>
      <c r="C27" s="5">
        <f>[2]tabela09_anosEstudo_14_24!C25</f>
        <v>8.0908800102117997</v>
      </c>
      <c r="D27" s="4">
        <f>[2]tabela09_anosEstudo_14_24!D25</f>
        <v>6.4137222950669202</v>
      </c>
      <c r="E27" s="5">
        <f>[2]tabela09_anosEstudo_14_24!E25</f>
        <v>7.3363627000866902</v>
      </c>
      <c r="F27" s="4">
        <f>[2]tabela09_anosEstudo_14_24!F25</f>
        <v>8.5202472543653993</v>
      </c>
      <c r="G27" s="5">
        <f>[2]tabela09_anosEstudo_14_24!G25</f>
        <v>8.4270191404298398</v>
      </c>
      <c r="H27" s="4">
        <f>[2]tabela09_anosEstudo_14_24!H25</f>
        <v>7.3927218659436802</v>
      </c>
      <c r="I27" s="5">
        <f>[2]tabela09_anosEstudo_14_24!I25</f>
        <v>8.1148972971918791</v>
      </c>
      <c r="J27" s="4">
        <f>[2]tabela09_anosEstudo_14_24!J25</f>
        <v>8.5787282101468705</v>
      </c>
      <c r="K27" s="5">
        <f>[2]tabela09_anosEstudo_14_24!K25</f>
        <v>7.08185981245511</v>
      </c>
      <c r="L27" s="4">
        <f>[2]tabela09_anosEstudo_14_24!L25</f>
        <v>9.6397943859596698</v>
      </c>
      <c r="M27" s="4">
        <f>[2]tabela09_anosEstudo_14_24!M25</f>
        <v>6.9024536022603398</v>
      </c>
    </row>
    <row r="28" spans="1:13">
      <c r="A28" s="11">
        <v>2004</v>
      </c>
      <c r="B28" s="9">
        <f>[2]tabela09_anosEstudo_14_24!B26</f>
        <v>7.9280816364856399</v>
      </c>
      <c r="C28" s="9">
        <f>[2]tabela09_anosEstudo_14_24!C26</f>
        <v>8.2780479405419296</v>
      </c>
      <c r="D28" s="9">
        <f>[2]tabela09_anosEstudo_14_24!D26</f>
        <v>6.6567620710949402</v>
      </c>
      <c r="E28" s="9">
        <f>[2]tabela09_anosEstudo_14_24!E26</f>
        <v>7.4902525548470198</v>
      </c>
      <c r="F28" s="9">
        <f>[2]tabela09_anosEstudo_14_24!F26</f>
        <v>8.6734205791592807</v>
      </c>
      <c r="G28" s="9">
        <f>[2]tabela09_anosEstudo_14_24!G26</f>
        <v>8.6028260204814604</v>
      </c>
      <c r="H28" s="9">
        <f>[2]tabela09_anosEstudo_14_24!H26</f>
        <v>7.5770867557450199</v>
      </c>
      <c r="I28" s="9">
        <f>[2]tabela09_anosEstudo_14_24!I26</f>
        <v>8.2773495702925093</v>
      </c>
      <c r="J28" s="9">
        <f>[2]tabela09_anosEstudo_14_24!J26</f>
        <v>8.6947058134649104</v>
      </c>
      <c r="K28" s="9">
        <f>[2]tabela09_anosEstudo_14_24!K26</f>
        <v>7.32204131680981</v>
      </c>
      <c r="L28" s="9">
        <f>[2]tabela09_anosEstudo_14_24!L26</f>
        <v>9.8320394079724007</v>
      </c>
      <c r="M28" s="9">
        <f>[2]tabela09_anosEstudo_14_24!M26</f>
        <v>7.1587218388261196</v>
      </c>
    </row>
    <row r="29" spans="1:13">
      <c r="A29" s="8">
        <v>2005</v>
      </c>
      <c r="B29" s="4">
        <f>[2]tabela09_anosEstudo_14_24!B27</f>
        <v>8.0818923708250896</v>
      </c>
      <c r="C29" s="5">
        <f>[2]tabela09_anosEstudo_14_24!C27</f>
        <v>8.4381960061471606</v>
      </c>
      <c r="D29" s="4">
        <f>[2]tabela09_anosEstudo_14_24!D27</f>
        <v>6.8610271577302901</v>
      </c>
      <c r="E29" s="5">
        <f>[2]tabela09_anosEstudo_14_24!E27</f>
        <v>7.6505918640877999</v>
      </c>
      <c r="F29" s="4">
        <f>[2]tabela09_anosEstudo_14_24!F27</f>
        <v>8.8027771301930091</v>
      </c>
      <c r="G29" s="5">
        <f>[2]tabela09_anosEstudo_14_24!G27</f>
        <v>8.7068463601718804</v>
      </c>
      <c r="H29" s="4">
        <f>[2]tabela09_anosEstudo_14_24!H27</f>
        <v>7.74509501193993</v>
      </c>
      <c r="I29" s="5">
        <f>[2]tabela09_anosEstudo_14_24!I27</f>
        <v>8.4224998122566408</v>
      </c>
      <c r="J29" s="4">
        <f>[2]tabela09_anosEstudo_14_24!J27</f>
        <v>8.8279717037165195</v>
      </c>
      <c r="K29" s="5">
        <f>[2]tabela09_anosEstudo_14_24!K27</f>
        <v>7.6155447511853298</v>
      </c>
      <c r="L29" s="4">
        <f>[2]tabela09_anosEstudo_14_24!L27</f>
        <v>10.0251210965681</v>
      </c>
      <c r="M29" s="4">
        <f>[2]tabela09_anosEstudo_14_24!M27</f>
        <v>7.3599755329674004</v>
      </c>
    </row>
    <row r="30" spans="1:13">
      <c r="A30" s="3">
        <v>2006</v>
      </c>
      <c r="B30" s="1">
        <f>[2]tabela09_anosEstudo_14_24!B28</f>
        <v>8.2449845290355306</v>
      </c>
      <c r="C30" s="1">
        <f>[2]tabela09_anosEstudo_14_24!C28</f>
        <v>8.5631780868941405</v>
      </c>
      <c r="D30" s="1">
        <f>[2]tabela09_anosEstudo_14_24!D28</f>
        <v>7.10539486964608</v>
      </c>
      <c r="E30" s="1">
        <f>[2]tabela09_anosEstudo_14_24!E28</f>
        <v>7.86595753718347</v>
      </c>
      <c r="F30" s="1">
        <f>[2]tabela09_anosEstudo_14_24!F28</f>
        <v>8.9108537503239909</v>
      </c>
      <c r="G30" s="1">
        <f>[2]tabela09_anosEstudo_14_24!G28</f>
        <v>8.8425096250293898</v>
      </c>
      <c r="H30" s="1">
        <f>[2]tabela09_anosEstudo_14_24!H28</f>
        <v>7.9066002355473604</v>
      </c>
      <c r="I30" s="1">
        <f>[2]tabela09_anosEstudo_14_24!I28</f>
        <v>8.5794713237127898</v>
      </c>
      <c r="J30" s="1">
        <f>[2]tabela09_anosEstudo_14_24!J28</f>
        <v>8.9756765037281099</v>
      </c>
      <c r="K30" s="1">
        <f>[2]tabela09_anosEstudo_14_24!K28</f>
        <v>7.67419487666288</v>
      </c>
      <c r="L30" s="1">
        <f>[2]tabela09_anosEstudo_14_24!L28</f>
        <v>10.256270546694299</v>
      </c>
      <c r="M30" s="1">
        <f>[2]tabela09_anosEstudo_14_24!M28</f>
        <v>7.5507456798860098</v>
      </c>
    </row>
    <row r="31" spans="1:13">
      <c r="A31" s="8">
        <v>2007</v>
      </c>
      <c r="B31" s="4">
        <f>[2]tabela09_anosEstudo_14_24!B29</f>
        <v>8.3234634216939796</v>
      </c>
      <c r="C31" s="5">
        <f>[2]tabela09_anosEstudo_14_24!C29</f>
        <v>8.6180165944664608</v>
      </c>
      <c r="D31" s="4">
        <f>[2]tabela09_anosEstudo_14_24!D29</f>
        <v>7.2700121765460199</v>
      </c>
      <c r="E31" s="5">
        <f>[2]tabela09_anosEstudo_14_24!E29</f>
        <v>7.9399926014308297</v>
      </c>
      <c r="F31" s="4">
        <f>[2]tabela09_anosEstudo_14_24!F29</f>
        <v>8.9730325887456104</v>
      </c>
      <c r="G31" s="5">
        <f>[2]tabela09_anosEstudo_14_24!G29</f>
        <v>8.8232766872609805</v>
      </c>
      <c r="H31" s="4">
        <f>[2]tabela09_anosEstudo_14_24!H29</f>
        <v>7.9604621333828502</v>
      </c>
      <c r="I31" s="5">
        <f>[2]tabela09_anosEstudo_14_24!I29</f>
        <v>8.6920378892053307</v>
      </c>
      <c r="J31" s="4">
        <f>[2]tabela09_anosEstudo_14_24!J29</f>
        <v>9.0540888208342007</v>
      </c>
      <c r="K31" s="5">
        <f>[2]tabela09_anosEstudo_14_24!K29</f>
        <v>7.7794134237200003</v>
      </c>
      <c r="L31" s="4">
        <f>[2]tabela09_anosEstudo_14_24!L29</f>
        <v>9.5519503428810797</v>
      </c>
      <c r="M31" s="4">
        <f>[2]tabela09_anosEstudo_14_24!M29</f>
        <v>7.65104216467053</v>
      </c>
    </row>
    <row r="32" spans="1:13">
      <c r="A32" s="3">
        <v>2008</v>
      </c>
      <c r="B32" s="1">
        <f>[2]tabela09_anosEstudo_14_24!B30</f>
        <v>8.4541086027918499</v>
      </c>
      <c r="C32" s="1">
        <f>[2]tabela09_anosEstudo_14_24!C30</f>
        <v>8.8058516373436895</v>
      </c>
      <c r="D32" s="1">
        <f>[2]tabela09_anosEstudo_14_24!D30</f>
        <v>7.4766154999885304</v>
      </c>
      <c r="E32" s="1">
        <f>[2]tabela09_anosEstudo_14_24!E30</f>
        <v>8.0606112458194694</v>
      </c>
      <c r="F32" s="1">
        <f>[2]tabela09_anosEstudo_14_24!F30</f>
        <v>9.0312731423007193</v>
      </c>
      <c r="G32" s="1">
        <f>[2]tabela09_anosEstudo_14_24!G30</f>
        <v>8.9234653176646592</v>
      </c>
      <c r="H32" s="1">
        <f>[2]tabela09_anosEstudo_14_24!H30</f>
        <v>8.09485303060465</v>
      </c>
      <c r="I32" s="1">
        <f>[2]tabela09_anosEstudo_14_24!I30</f>
        <v>8.8248697630107191</v>
      </c>
      <c r="J32" s="1">
        <f>[2]tabela09_anosEstudo_14_24!J30</f>
        <v>9.1451072587696807</v>
      </c>
      <c r="K32" s="1">
        <f>[2]tabela09_anosEstudo_14_24!K30</f>
        <v>8.0253063863468395</v>
      </c>
      <c r="L32" s="1">
        <f>[2]tabela09_anosEstudo_14_24!L30</f>
        <v>10.007344523310501</v>
      </c>
      <c r="M32" s="1">
        <f>[2]tabela09_anosEstudo_14_24!M30</f>
        <v>7.83584553324678</v>
      </c>
    </row>
    <row r="33" spans="1:13">
      <c r="A33" s="8">
        <v>2009</v>
      </c>
      <c r="B33" s="4">
        <f>[2]tabela09_anosEstudo_14_24!B31</f>
        <v>8.5238788297086003</v>
      </c>
      <c r="C33" s="5">
        <f>[2]tabela09_anosEstudo_14_24!C31</f>
        <v>8.9533496729622293</v>
      </c>
      <c r="D33" s="4">
        <f>[2]tabela09_anosEstudo_14_24!D31</f>
        <v>7.5873629484742304</v>
      </c>
      <c r="E33" s="5">
        <f>[2]tabela09_anosEstudo_14_24!E31</f>
        <v>8.13748140133732</v>
      </c>
      <c r="F33" s="4">
        <f>[2]tabela09_anosEstudo_14_24!F31</f>
        <v>9.0690385636597792</v>
      </c>
      <c r="G33" s="5">
        <f>[2]tabela09_anosEstudo_14_24!G31</f>
        <v>8.9706039951800207</v>
      </c>
      <c r="H33" s="4">
        <f>[2]tabela09_anosEstudo_14_24!H31</f>
        <v>8.1816276143573692</v>
      </c>
      <c r="I33" s="5">
        <f>[2]tabela09_anosEstudo_14_24!I31</f>
        <v>8.8689643146634598</v>
      </c>
      <c r="J33" s="4">
        <f>[2]tabela09_anosEstudo_14_24!J31</f>
        <v>9.2162424481531993</v>
      </c>
      <c r="K33" s="5">
        <f>[2]tabela09_anosEstudo_14_24!K31</f>
        <v>7.9925379454146803</v>
      </c>
      <c r="L33" s="4">
        <f>[2]tabela09_anosEstudo_14_24!L31</f>
        <v>10.0955343695047</v>
      </c>
      <c r="M33" s="4">
        <f>[2]tabela09_anosEstudo_14_24!M31</f>
        <v>7.9114836351777704</v>
      </c>
    </row>
    <row r="34" spans="1:13">
      <c r="A34" s="3">
        <v>2011</v>
      </c>
      <c r="B34" s="1">
        <f>[2]tabela09_anosEstudo_14_24!B32</f>
        <v>8.6426871114276391</v>
      </c>
      <c r="C34" s="1">
        <f>[2]tabela09_anosEstudo_14_24!C32</f>
        <v>9.0543803427530705</v>
      </c>
      <c r="D34" s="1">
        <f>[2]tabela09_anosEstudo_14_24!D32</f>
        <v>7.8364118635253597</v>
      </c>
      <c r="E34" s="1">
        <f>[2]tabela09_anosEstudo_14_24!E32</f>
        <v>8.1941324157067097</v>
      </c>
      <c r="F34" s="1">
        <f>[2]tabela09_anosEstudo_14_24!F32</f>
        <v>9.1087081468587705</v>
      </c>
      <c r="G34" s="1">
        <f>[2]tabela09_anosEstudo_14_24!G32</f>
        <v>9.0121986417294302</v>
      </c>
      <c r="H34" s="1">
        <f>[2]tabela09_anosEstudo_14_24!H32</f>
        <v>8.2631031916958904</v>
      </c>
      <c r="I34" s="1">
        <f>[2]tabela09_anosEstudo_14_24!I32</f>
        <v>9.0267260178883202</v>
      </c>
      <c r="J34" s="1">
        <f>[2]tabela09_anosEstudo_14_24!J32</f>
        <v>9.2751450767230903</v>
      </c>
      <c r="K34" s="1">
        <f>[2]tabela09_anosEstudo_14_24!K32</f>
        <v>8.0597559991892904</v>
      </c>
      <c r="L34" s="1">
        <f>[2]tabela09_anosEstudo_14_24!L32</f>
        <v>9.6990805022376598</v>
      </c>
      <c r="M34" s="1">
        <f>[2]tabela09_anosEstudo_14_24!M32</f>
        <v>8.1203610971135909</v>
      </c>
    </row>
    <row r="35" spans="1:13">
      <c r="A35" s="8">
        <v>2012</v>
      </c>
      <c r="B35" s="4">
        <f>[2]tabela09_anosEstudo_14_24!B33</f>
        <v>8.75611724490836</v>
      </c>
      <c r="C35" s="5">
        <f>[2]tabela09_anosEstudo_14_24!C33</f>
        <v>9.1126712639106504</v>
      </c>
      <c r="D35" s="4">
        <f>[2]tabela09_anosEstudo_14_24!D33</f>
        <v>8.0390402938589904</v>
      </c>
      <c r="E35" s="5">
        <f>[2]tabela09_anosEstudo_14_24!E33</f>
        <v>8.3437176913756392</v>
      </c>
      <c r="F35" s="4">
        <f>[2]tabela09_anosEstudo_14_24!F33</f>
        <v>9.1751412886576897</v>
      </c>
      <c r="G35" s="5">
        <f>[2]tabela09_anosEstudo_14_24!G33</f>
        <v>9.1016450161641202</v>
      </c>
      <c r="H35" s="4">
        <f>[2]tabela09_anosEstudo_14_24!H33</f>
        <v>8.4189401455187198</v>
      </c>
      <c r="I35" s="5">
        <f>[2]tabela09_anosEstudo_14_24!I33</f>
        <v>9.0973733275019804</v>
      </c>
      <c r="J35" s="4">
        <f>[2]tabela09_anosEstudo_14_24!J33</f>
        <v>9.4218309998483196</v>
      </c>
      <c r="K35" s="5">
        <f>[2]tabela09_anosEstudo_14_24!K33</f>
        <v>8.2024743891450207</v>
      </c>
      <c r="L35" s="4">
        <f>[2]tabela09_anosEstudo_14_24!L33</f>
        <v>10.18303188252</v>
      </c>
      <c r="M35" s="4">
        <f>[2]tabela09_anosEstudo_14_24!M33</f>
        <v>8.2437729838509792</v>
      </c>
    </row>
    <row r="36" spans="1:13">
      <c r="A36" s="3">
        <v>2013</v>
      </c>
      <c r="B36" s="1">
        <f>[2]tabela09_anosEstudo_14_24!B34</f>
        <v>8.8387938081837891</v>
      </c>
      <c r="C36" s="1">
        <f>[2]tabela09_anosEstudo_14_24!C34</f>
        <v>9.2117240828071303</v>
      </c>
      <c r="D36" s="1">
        <f>[2]tabela09_anosEstudo_14_24!D34</f>
        <v>8.1573498002023292</v>
      </c>
      <c r="E36" s="1">
        <f>[2]tabela09_anosEstudo_14_24!E34</f>
        <v>8.51710627206913</v>
      </c>
      <c r="F36" s="1">
        <f>[2]tabela09_anosEstudo_14_24!F34</f>
        <v>9.2277234453490795</v>
      </c>
      <c r="G36" s="1">
        <f>[2]tabela09_anosEstudo_14_24!G34</f>
        <v>9.1229867953246302</v>
      </c>
      <c r="H36" s="1">
        <f>[2]tabela09_anosEstudo_14_24!H34</f>
        <v>8.4742369152890706</v>
      </c>
      <c r="I36" s="1">
        <f>[2]tabela09_anosEstudo_14_24!I34</f>
        <v>9.2078781686403701</v>
      </c>
      <c r="J36" s="1">
        <f>[2]tabela09_anosEstudo_14_24!J34</f>
        <v>9.4290264653867393</v>
      </c>
      <c r="K36" s="1">
        <f>[2]tabela09_anosEstudo_14_24!K34</f>
        <v>8.36001252004211</v>
      </c>
      <c r="L36" s="1">
        <f>[2]tabela09_anosEstudo_14_24!L34</f>
        <v>9.7780264288021908</v>
      </c>
      <c r="M36" s="1">
        <f>[2]tabela09_anosEstudo_14_24!M34</f>
        <v>8.3835271425828406</v>
      </c>
    </row>
    <row r="37" spans="1:13">
      <c r="A37" s="8">
        <v>2014</v>
      </c>
      <c r="B37" s="4">
        <f>[2]tabela09_anosEstudo_14_24!B35</f>
        <v>8.9304884337642498</v>
      </c>
      <c r="C37" s="5">
        <f>[2]tabela09_anosEstudo_14_24!C35</f>
        <v>9.2452236466505298</v>
      </c>
      <c r="D37" s="4">
        <f>[2]tabela09_anosEstudo_14_24!D35</f>
        <v>8.2502226698268295</v>
      </c>
      <c r="E37" s="5">
        <f>[2]tabela09_anosEstudo_14_24!E35</f>
        <v>8.5903135716615893</v>
      </c>
      <c r="F37" s="4">
        <f>[2]tabela09_anosEstudo_14_24!F35</f>
        <v>9.3524933296214403</v>
      </c>
      <c r="G37" s="5">
        <f>[2]tabela09_anosEstudo_14_24!G35</f>
        <v>9.1840982466881496</v>
      </c>
      <c r="H37" s="4">
        <f>[2]tabela09_anosEstudo_14_24!H35</f>
        <v>8.5846533021748304</v>
      </c>
      <c r="I37" s="5">
        <f>[2]tabela09_anosEstudo_14_24!I35</f>
        <v>9.2805506046608404</v>
      </c>
      <c r="J37" s="4">
        <f>[2]tabela09_anosEstudo_14_24!J35</f>
        <v>9.5202439806301395</v>
      </c>
      <c r="K37" s="5">
        <f>[2]tabela09_anosEstudo_14_24!K35</f>
        <v>8.5028358421172108</v>
      </c>
      <c r="L37" s="4">
        <f>[2]tabela09_anosEstudo_14_24!L35</f>
        <v>10.2644011733134</v>
      </c>
      <c r="M37" s="4">
        <f>[2]tabela09_anosEstudo_14_24!M35</f>
        <v>8.4858395055479807</v>
      </c>
    </row>
    <row r="38" spans="1:13">
      <c r="A38" s="3">
        <v>2015</v>
      </c>
      <c r="B38" s="1">
        <f>[2]tabela09_anosEstudo_14_24!B36</f>
        <v>8.9923125266606601</v>
      </c>
      <c r="C38" s="1">
        <f>[2]tabela09_anosEstudo_14_24!C36</f>
        <v>9.3432997089430305</v>
      </c>
      <c r="D38" s="1">
        <f>[2]tabela09_anosEstudo_14_24!D36</f>
        <v>8.3550157075185503</v>
      </c>
      <c r="E38" s="1">
        <f>[2]tabela09_anosEstudo_14_24!E36</f>
        <v>8.7286196709883495</v>
      </c>
      <c r="F38" s="1">
        <f>[2]tabela09_anosEstudo_14_24!F36</f>
        <v>9.3594155052376298</v>
      </c>
      <c r="G38" s="1">
        <f>[2]tabela09_anosEstudo_14_24!G36</f>
        <v>9.2386034931471901</v>
      </c>
      <c r="H38" s="1">
        <f>[2]tabela09_anosEstudo_14_24!H36</f>
        <v>8.6595086425938508</v>
      </c>
      <c r="I38" s="1">
        <f>[2]tabela09_anosEstudo_14_24!I36</f>
        <v>9.3358879943861393</v>
      </c>
      <c r="J38" s="1">
        <f>[2]tabela09_anosEstudo_14_24!J36</f>
        <v>9.5115642954758908</v>
      </c>
      <c r="K38" s="1">
        <f>[2]tabela09_anosEstudo_14_24!K36</f>
        <v>8.6537020051918407</v>
      </c>
      <c r="L38" s="1">
        <f>[2]tabela09_anosEstudo_14_24!L36</f>
        <v>10.162278623467399</v>
      </c>
      <c r="M38" s="1">
        <f>[2]tabela09_anosEstudo_14_24!M36</f>
        <v>8.6032970352615799</v>
      </c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80" zoomScaleNormal="80" workbookViewId="0">
      <selection activeCell="H49" sqref="H49"/>
    </sheetView>
  </sheetViews>
  <sheetFormatPr defaultRowHeight="15"/>
  <cols>
    <col min="2" max="5" width="19.28515625" customWidth="1"/>
    <col min="6" max="6" width="8.7109375" bestFit="1" customWidth="1"/>
    <col min="7" max="7" width="5" bestFit="1" customWidth="1"/>
    <col min="8" max="8" width="11.7109375" bestFit="1" customWidth="1"/>
    <col min="9" max="9" width="10.28515625" bestFit="1" customWidth="1"/>
    <col min="10" max="10" width="8.140625" bestFit="1" customWidth="1"/>
    <col min="11" max="11" width="6.42578125" bestFit="1" customWidth="1"/>
    <col min="12" max="12" width="9.42578125" bestFit="1" customWidth="1"/>
    <col min="13" max="13" width="17.85546875" bestFit="1" customWidth="1"/>
  </cols>
  <sheetData>
    <row r="1" spans="1:13" ht="15.75">
      <c r="A1" s="27" t="s">
        <v>22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7" customFormat="1" ht="15.75">
      <c r="A2" s="26"/>
      <c r="B2" s="25" t="s">
        <v>19</v>
      </c>
      <c r="C2" s="24"/>
      <c r="D2" s="24"/>
      <c r="E2" s="24"/>
      <c r="F2" s="24"/>
      <c r="G2" s="23"/>
      <c r="H2" s="22" t="s">
        <v>18</v>
      </c>
      <c r="I2" s="21"/>
      <c r="J2" s="21"/>
      <c r="K2" s="21"/>
      <c r="L2" s="21"/>
      <c r="M2" s="26"/>
    </row>
    <row r="3" spans="1:13" ht="31.5">
      <c r="A3" s="15" t="s">
        <v>15</v>
      </c>
      <c r="B3" s="13" t="s">
        <v>14</v>
      </c>
      <c r="C3" s="16" t="s">
        <v>13</v>
      </c>
      <c r="D3" s="12" t="s">
        <v>12</v>
      </c>
      <c r="E3" s="16" t="s">
        <v>11</v>
      </c>
      <c r="F3" s="12" t="s">
        <v>10</v>
      </c>
      <c r="G3" s="14" t="s">
        <v>9</v>
      </c>
      <c r="H3" s="15" t="s">
        <v>8</v>
      </c>
      <c r="I3" s="13" t="s">
        <v>7</v>
      </c>
      <c r="J3" s="13" t="s">
        <v>3</v>
      </c>
      <c r="K3" s="12" t="s">
        <v>2</v>
      </c>
      <c r="L3" s="12" t="s">
        <v>1</v>
      </c>
      <c r="M3" s="12" t="s">
        <v>0</v>
      </c>
    </row>
    <row r="4" spans="1:13">
      <c r="A4" s="11">
        <v>1976</v>
      </c>
      <c r="B4" s="9">
        <f>[3]tabela10_anosEstudo_25_59!B2</f>
        <v>4.65829915569054</v>
      </c>
      <c r="C4" s="9">
        <f>[3]tabela10_anosEstudo_25_59!C2</f>
        <v>5.7727912613300596</v>
      </c>
      <c r="D4" s="9">
        <f>[3]tabela10_anosEstudo_25_59!D2</f>
        <v>3.15462157380319</v>
      </c>
      <c r="E4" s="9">
        <f>[3]tabela10_anosEstudo_25_59!E2</f>
        <v>5.6622406023403702</v>
      </c>
      <c r="F4" s="9">
        <f>[3]tabela10_anosEstudo_25_59!F2</f>
        <v>5.3529914348557801</v>
      </c>
      <c r="G4" s="9">
        <f>[3]tabela10_anosEstudo_25_59!G2</f>
        <v>4.7494922445572803</v>
      </c>
      <c r="H4" s="9">
        <f>[3]tabela10_anosEstudo_25_59!H2</f>
        <v>4.7094941107133099</v>
      </c>
      <c r="I4" s="9">
        <f>[3]tabela10_anosEstudo_25_59!I2</f>
        <v>4.6081651077018799</v>
      </c>
      <c r="J4" s="9"/>
      <c r="K4" s="9"/>
      <c r="L4" s="9"/>
      <c r="M4" s="9"/>
    </row>
    <row r="5" spans="1:13">
      <c r="A5" s="8">
        <v>1977</v>
      </c>
      <c r="B5" s="4">
        <f>[3]tabela10_anosEstudo_25_59!B3</f>
        <v>4.7234689310001396</v>
      </c>
      <c r="C5" s="5">
        <f>[3]tabela10_anosEstudo_25_59!C3</f>
        <v>5.6770233498098701</v>
      </c>
      <c r="D5" s="4">
        <f>[3]tabela10_anosEstudo_25_59!D3</f>
        <v>2.9902735296169798</v>
      </c>
      <c r="E5" s="5">
        <f>[3]tabela10_anosEstudo_25_59!E3</f>
        <v>5.8454188247901397</v>
      </c>
      <c r="F5" s="4">
        <f>[3]tabela10_anosEstudo_25_59!F3</f>
        <v>5.4767994805970099</v>
      </c>
      <c r="G5" s="5">
        <f>[3]tabela10_anosEstudo_25_59!G3</f>
        <v>4.9020330594119503</v>
      </c>
      <c r="H5" s="4">
        <f>[3]tabela10_anosEstudo_25_59!H3</f>
        <v>4.7686821849723096</v>
      </c>
      <c r="I5" s="5">
        <f>[3]tabela10_anosEstudo_25_59!I3</f>
        <v>4.6806796928442802</v>
      </c>
      <c r="J5" s="4"/>
      <c r="K5" s="5"/>
      <c r="L5" s="4"/>
      <c r="M5" s="4"/>
    </row>
    <row r="6" spans="1:13">
      <c r="A6" s="3">
        <v>1978</v>
      </c>
      <c r="B6" s="1">
        <f>[3]tabela10_anosEstudo_25_59!B4</f>
        <v>4.8966039610952201</v>
      </c>
      <c r="C6" s="1">
        <f>[3]tabela10_anosEstudo_25_59!C4</f>
        <v>5.8384699202844503</v>
      </c>
      <c r="D6" s="1">
        <f>[3]tabela10_anosEstudo_25_59!D4</f>
        <v>3.20425438428745</v>
      </c>
      <c r="E6" s="1">
        <f>[3]tabela10_anosEstudo_25_59!E4</f>
        <v>5.8592063282141096</v>
      </c>
      <c r="F6" s="1">
        <f>[3]tabela10_anosEstudo_25_59!F4</f>
        <v>5.5933387406689699</v>
      </c>
      <c r="G6" s="1">
        <f>[3]tabela10_anosEstudo_25_59!G4</f>
        <v>5.1038470121522996</v>
      </c>
      <c r="H6" s="1">
        <f>[3]tabela10_anosEstudo_25_59!H4</f>
        <v>4.9131119645201098</v>
      </c>
      <c r="I6" s="1">
        <f>[3]tabela10_anosEstudo_25_59!I4</f>
        <v>4.88099094967989</v>
      </c>
      <c r="J6" s="1"/>
      <c r="K6" s="1"/>
      <c r="L6" s="1"/>
      <c r="M6" s="1"/>
    </row>
    <row r="7" spans="1:13">
      <c r="A7" s="8">
        <v>1979</v>
      </c>
      <c r="B7" s="4">
        <f>[3]tabela10_anosEstudo_25_59!B5</f>
        <v>5.1242981186276202</v>
      </c>
      <c r="C7" s="5">
        <f>[3]tabela10_anosEstudo_25_59!C5</f>
        <v>6.1062344139650904</v>
      </c>
      <c r="D7" s="4">
        <f>[3]tabela10_anosEstudo_25_59!D5</f>
        <v>3.4640901733540499</v>
      </c>
      <c r="E7" s="5">
        <f>[3]tabela10_anosEstudo_25_59!E5</f>
        <v>6.0371158653952497</v>
      </c>
      <c r="F7" s="4">
        <f>[3]tabela10_anosEstudo_25_59!F5</f>
        <v>5.8314335265891302</v>
      </c>
      <c r="G7" s="5">
        <f>[3]tabela10_anosEstudo_25_59!G5</f>
        <v>5.2094543221631202</v>
      </c>
      <c r="H7" s="4">
        <f>[3]tabela10_anosEstudo_25_59!H5</f>
        <v>5.1418903908015903</v>
      </c>
      <c r="I7" s="5">
        <f>[3]tabela10_anosEstudo_25_59!I5</f>
        <v>5.1078151429662304</v>
      </c>
      <c r="J7" s="4"/>
      <c r="K7" s="5"/>
      <c r="L7" s="4"/>
      <c r="M7" s="4"/>
    </row>
    <row r="8" spans="1:13">
      <c r="A8" s="3">
        <v>1981</v>
      </c>
      <c r="B8" s="1">
        <f>[3]tabela10_anosEstudo_25_59!B6</f>
        <v>5.5773806344688701</v>
      </c>
      <c r="C8" s="1">
        <f>[3]tabela10_anosEstudo_25_59!C6</f>
        <v>6.4713903418326204</v>
      </c>
      <c r="D8" s="1">
        <f>[3]tabela10_anosEstudo_25_59!D6</f>
        <v>4.1175604896529903</v>
      </c>
      <c r="E8" s="1">
        <f>[3]tabela10_anosEstudo_25_59!E6</f>
        <v>6.2333783696320504</v>
      </c>
      <c r="F8" s="1">
        <f>[3]tabela10_anosEstudo_25_59!F6</f>
        <v>6.1821682582637303</v>
      </c>
      <c r="G8" s="1">
        <f>[3]tabela10_anosEstudo_25_59!G6</f>
        <v>5.5151881584197504</v>
      </c>
      <c r="H8" s="1">
        <f>[3]tabela10_anosEstudo_25_59!H6</f>
        <v>5.5851841955085</v>
      </c>
      <c r="I8" s="1">
        <f>[3]tabela10_anosEstudo_25_59!I6</f>
        <v>5.5702048052477897</v>
      </c>
      <c r="J8" s="1"/>
      <c r="K8" s="1"/>
      <c r="L8" s="1"/>
      <c r="M8" s="1"/>
    </row>
    <row r="9" spans="1:13">
      <c r="A9" s="8">
        <v>1982</v>
      </c>
      <c r="B9" s="4">
        <f>[3]tabela10_anosEstudo_25_59!B7</f>
        <v>5.6157165030924903</v>
      </c>
      <c r="C9" s="5">
        <f>[3]tabela10_anosEstudo_25_59!C7</f>
        <v>6.5197957559842799</v>
      </c>
      <c r="D9" s="4">
        <f>[3]tabela10_anosEstudo_25_59!D7</f>
        <v>3.9779540394662498</v>
      </c>
      <c r="E9" s="5">
        <f>[3]tabela10_anosEstudo_25_59!E7</f>
        <v>6.2157085815809801</v>
      </c>
      <c r="F9" s="4">
        <f>[3]tabela10_anosEstudo_25_59!F7</f>
        <v>6.2494842823246604</v>
      </c>
      <c r="G9" s="5">
        <f>[3]tabela10_anosEstudo_25_59!G7</f>
        <v>5.6762631051070302</v>
      </c>
      <c r="H9" s="4">
        <f>[3]tabela10_anosEstudo_25_59!H7</f>
        <v>5.5686069043317996</v>
      </c>
      <c r="I9" s="5">
        <f>[3]tabela10_anosEstudo_25_59!I7</f>
        <v>5.6588978960319603</v>
      </c>
      <c r="J9" s="4"/>
      <c r="K9" s="5"/>
      <c r="L9" s="4"/>
      <c r="M9" s="4"/>
    </row>
    <row r="10" spans="1:13">
      <c r="A10" s="11">
        <v>1983</v>
      </c>
      <c r="B10" s="9">
        <f>[3]tabela10_anosEstudo_25_59!B8</f>
        <v>5.7684182801705397</v>
      </c>
      <c r="C10" s="9">
        <f>[3]tabela10_anosEstudo_25_59!C8</f>
        <v>6.7203929564267701</v>
      </c>
      <c r="D10" s="9">
        <f>[3]tabela10_anosEstudo_25_59!D8</f>
        <v>4.1248932949291097</v>
      </c>
      <c r="E10" s="9">
        <f>[3]tabela10_anosEstudo_25_59!E8</f>
        <v>6.5663675702961797</v>
      </c>
      <c r="F10" s="9">
        <f>[3]tabela10_anosEstudo_25_59!F8</f>
        <v>6.4431883364617404</v>
      </c>
      <c r="G10" s="9">
        <f>[3]tabela10_anosEstudo_25_59!G8</f>
        <v>5.7477820325621902</v>
      </c>
      <c r="H10" s="9">
        <f>[3]tabela10_anosEstudo_25_59!H8</f>
        <v>5.7633744649455902</v>
      </c>
      <c r="I10" s="9">
        <f>[3]tabela10_anosEstudo_25_59!I8</f>
        <v>5.7730902020588601</v>
      </c>
      <c r="J10" s="9"/>
      <c r="K10" s="9"/>
      <c r="L10" s="9"/>
      <c r="M10" s="9"/>
    </row>
    <row r="11" spans="1:13">
      <c r="A11" s="8">
        <v>1984</v>
      </c>
      <c r="B11" s="4">
        <f>[3]tabela10_anosEstudo_25_59!B9</f>
        <v>5.9817474797787797</v>
      </c>
      <c r="C11" s="5">
        <f>[3]tabela10_anosEstudo_25_59!C9</f>
        <v>6.81501762053579</v>
      </c>
      <c r="D11" s="4">
        <f>[3]tabela10_anosEstudo_25_59!D9</f>
        <v>4.3638727212224904</v>
      </c>
      <c r="E11" s="5">
        <f>[3]tabela10_anosEstudo_25_59!E9</f>
        <v>6.6937389514970702</v>
      </c>
      <c r="F11" s="4">
        <f>[3]tabela10_anosEstudo_25_59!F9</f>
        <v>6.6138696991765604</v>
      </c>
      <c r="G11" s="5">
        <f>[3]tabela10_anosEstudo_25_59!G9</f>
        <v>6.0690698151133997</v>
      </c>
      <c r="H11" s="4">
        <f>[3]tabela10_anosEstudo_25_59!H9</f>
        <v>5.8715100836082597</v>
      </c>
      <c r="I11" s="5">
        <f>[3]tabela10_anosEstudo_25_59!I9</f>
        <v>6.0857257500593001</v>
      </c>
      <c r="J11" s="4"/>
      <c r="K11" s="5"/>
      <c r="L11" s="4"/>
      <c r="M11" s="4"/>
    </row>
    <row r="12" spans="1:13">
      <c r="A12" s="3">
        <v>1985</v>
      </c>
      <c r="B12" s="1">
        <f>[3]tabela10_anosEstudo_25_59!B10</f>
        <v>6.0392959626059</v>
      </c>
      <c r="C12" s="1">
        <f>[3]tabela10_anosEstudo_25_59!C10</f>
        <v>7.0489699272540598</v>
      </c>
      <c r="D12" s="1">
        <f>[3]tabela10_anosEstudo_25_59!D10</f>
        <v>4.3932718291218</v>
      </c>
      <c r="E12" s="1">
        <f>[3]tabela10_anosEstudo_25_59!E10</f>
        <v>6.8710177199679503</v>
      </c>
      <c r="F12" s="1">
        <f>[3]tabela10_anosEstudo_25_59!F10</f>
        <v>6.7127261720154898</v>
      </c>
      <c r="G12" s="1">
        <f>[3]tabela10_anosEstudo_25_59!G10</f>
        <v>6.07415534929273</v>
      </c>
      <c r="H12" s="1">
        <f>[3]tabela10_anosEstudo_25_59!H10</f>
        <v>5.9465435411167302</v>
      </c>
      <c r="I12" s="1">
        <f>[3]tabela10_anosEstudo_25_59!I10</f>
        <v>6.1258978688680799</v>
      </c>
      <c r="J12" s="1"/>
      <c r="K12" s="1"/>
      <c r="L12" s="1"/>
      <c r="M12" s="1"/>
    </row>
    <row r="13" spans="1:13">
      <c r="A13" s="8">
        <v>1986</v>
      </c>
      <c r="B13" s="4">
        <f>[3]tabela10_anosEstudo_25_59!B11</f>
        <v>6.2327169258406796</v>
      </c>
      <c r="C13" s="5">
        <f>[3]tabela10_anosEstudo_25_59!C11</f>
        <v>7.1611878150339701</v>
      </c>
      <c r="D13" s="4">
        <f>[3]tabela10_anosEstudo_25_59!D11</f>
        <v>4.5719926379564999</v>
      </c>
      <c r="E13" s="5">
        <f>[3]tabela10_anosEstudo_25_59!E11</f>
        <v>7.1487292621190397</v>
      </c>
      <c r="F13" s="4">
        <f>[3]tabela10_anosEstudo_25_59!F11</f>
        <v>6.8882789589687503</v>
      </c>
      <c r="G13" s="5">
        <f>[3]tabela10_anosEstudo_25_59!G11</f>
        <v>6.3024376809957996</v>
      </c>
      <c r="H13" s="4">
        <f>[3]tabela10_anosEstudo_25_59!H11</f>
        <v>6.1606659346044896</v>
      </c>
      <c r="I13" s="5">
        <f>[3]tabela10_anosEstudo_25_59!I11</f>
        <v>6.2996713945930303</v>
      </c>
      <c r="J13" s="4"/>
      <c r="K13" s="5"/>
      <c r="L13" s="4"/>
      <c r="M13" s="4"/>
    </row>
    <row r="14" spans="1:13">
      <c r="A14" s="3">
        <v>1987</v>
      </c>
      <c r="B14" s="1">
        <f>[3]tabela10_anosEstudo_25_59!B12</f>
        <v>6.3412236753080302</v>
      </c>
      <c r="C14" s="1">
        <f>[3]tabela10_anosEstudo_25_59!C12</f>
        <v>7.2704164004695597</v>
      </c>
      <c r="D14" s="1">
        <f>[3]tabela10_anosEstudo_25_59!D12</f>
        <v>4.6889114592554302</v>
      </c>
      <c r="E14" s="1">
        <f>[3]tabela10_anosEstudo_25_59!E12</f>
        <v>7.1070813801474104</v>
      </c>
      <c r="F14" s="1">
        <f>[3]tabela10_anosEstudo_25_59!F12</f>
        <v>6.9660050608413204</v>
      </c>
      <c r="G14" s="1">
        <f>[3]tabela10_anosEstudo_25_59!G12</f>
        <v>6.5134476634627099</v>
      </c>
      <c r="H14" s="1">
        <f>[3]tabela10_anosEstudo_25_59!H12</f>
        <v>6.2615235727957801</v>
      </c>
      <c r="I14" s="1">
        <f>[3]tabela10_anosEstudo_25_59!I12</f>
        <v>6.41425462205952</v>
      </c>
      <c r="J14" s="1">
        <f>[3]tabela10_anosEstudo_25_59!J12</f>
        <v>7.2849337578371198</v>
      </c>
      <c r="K14" s="1">
        <f>[3]tabela10_anosEstudo_25_59!K12</f>
        <v>4.4914588122732697</v>
      </c>
      <c r="L14" s="1">
        <f>[3]tabela10_anosEstudo_25_59!L12</f>
        <v>10.858281638189901</v>
      </c>
      <c r="M14" s="1">
        <f>[3]tabela10_anosEstudo_25_59!M12</f>
        <v>4.8969549050701904</v>
      </c>
    </row>
    <row r="15" spans="1:13">
      <c r="A15" s="8">
        <v>1988</v>
      </c>
      <c r="B15" s="4">
        <f>[3]tabela10_anosEstudo_25_59!B13</f>
        <v>6.5070163635465503</v>
      </c>
      <c r="C15" s="5">
        <f>[3]tabela10_anosEstudo_25_59!C13</f>
        <v>7.2731246396220497</v>
      </c>
      <c r="D15" s="4">
        <f>[3]tabela10_anosEstudo_25_59!D13</f>
        <v>4.8527967455549801</v>
      </c>
      <c r="E15" s="5">
        <f>[3]tabela10_anosEstudo_25_59!E13</f>
        <v>7.1120660872187598</v>
      </c>
      <c r="F15" s="4">
        <f>[3]tabela10_anosEstudo_25_59!F13</f>
        <v>7.1743873063690602</v>
      </c>
      <c r="G15" s="5">
        <f>[3]tabela10_anosEstudo_25_59!G13</f>
        <v>6.7084154822675899</v>
      </c>
      <c r="H15" s="4">
        <f>[3]tabela10_anosEstudo_25_59!H13</f>
        <v>6.3728461518966801</v>
      </c>
      <c r="I15" s="5">
        <f>[3]tabela10_anosEstudo_25_59!I13</f>
        <v>6.6305913694314604</v>
      </c>
      <c r="J15" s="4">
        <f>[3]tabela10_anosEstudo_25_59!J13</f>
        <v>7.4143433419897402</v>
      </c>
      <c r="K15" s="5">
        <f>[3]tabela10_anosEstudo_25_59!K13</f>
        <v>4.8193404973451797</v>
      </c>
      <c r="L15" s="4">
        <f>[3]tabela10_anosEstudo_25_59!L13</f>
        <v>11.162530266343801</v>
      </c>
      <c r="M15" s="4">
        <f>[3]tabela10_anosEstudo_25_59!M13</f>
        <v>5.19956497598527</v>
      </c>
    </row>
    <row r="16" spans="1:13">
      <c r="A16" s="3">
        <v>1989</v>
      </c>
      <c r="B16" s="1">
        <f>[3]tabela10_anosEstudo_25_59!B14</f>
        <v>6.5711214051517199</v>
      </c>
      <c r="C16" s="1">
        <f>[3]tabela10_anosEstudo_25_59!C14</f>
        <v>7.5283863754678402</v>
      </c>
      <c r="D16" s="1">
        <f>[3]tabela10_anosEstudo_25_59!D14</f>
        <v>4.9125543452568099</v>
      </c>
      <c r="E16" s="1">
        <f>[3]tabela10_anosEstudo_25_59!E14</f>
        <v>7.1778572707024102</v>
      </c>
      <c r="F16" s="1">
        <f>[3]tabela10_anosEstudo_25_59!F14</f>
        <v>7.2757414720743299</v>
      </c>
      <c r="G16" s="1">
        <f>[3]tabela10_anosEstudo_25_59!G14</f>
        <v>6.6679951017680699</v>
      </c>
      <c r="H16" s="1">
        <f>[3]tabela10_anosEstudo_25_59!H14</f>
        <v>6.3695202878657398</v>
      </c>
      <c r="I16" s="1">
        <f>[3]tabela10_anosEstudo_25_59!I14</f>
        <v>6.7524017155938703</v>
      </c>
      <c r="J16" s="1">
        <f>[3]tabela10_anosEstudo_25_59!J14</f>
        <v>7.5171597995567003</v>
      </c>
      <c r="K16" s="1">
        <f>[3]tabela10_anosEstudo_25_59!K14</f>
        <v>4.8869318507069703</v>
      </c>
      <c r="L16" s="1">
        <f>[3]tabela10_anosEstudo_25_59!L14</f>
        <v>11.116332516196801</v>
      </c>
      <c r="M16" s="1">
        <f>[3]tabela10_anosEstudo_25_59!M14</f>
        <v>5.2302408161755602</v>
      </c>
    </row>
    <row r="17" spans="1:13">
      <c r="A17" s="8">
        <v>1990</v>
      </c>
      <c r="B17" s="4">
        <f>[3]tabela10_anosEstudo_25_59!B15</f>
        <v>6.6660679828508203</v>
      </c>
      <c r="C17" s="5">
        <f>[3]tabela10_anosEstudo_25_59!C15</f>
        <v>7.5912074512434504</v>
      </c>
      <c r="D17" s="4">
        <f>[3]tabela10_anosEstudo_25_59!D15</f>
        <v>5.0632378471064801</v>
      </c>
      <c r="E17" s="5">
        <f>[3]tabela10_anosEstudo_25_59!E15</f>
        <v>7.1551363128333501</v>
      </c>
      <c r="F17" s="4">
        <f>[3]tabela10_anosEstudo_25_59!F15</f>
        <v>7.32526788826548</v>
      </c>
      <c r="G17" s="5">
        <f>[3]tabela10_anosEstudo_25_59!G15</f>
        <v>6.9022253044912496</v>
      </c>
      <c r="H17" s="4">
        <f>[3]tabela10_anosEstudo_25_59!H15</f>
        <v>6.4241214649231697</v>
      </c>
      <c r="I17" s="5">
        <f>[3]tabela10_anosEstudo_25_59!I15</f>
        <v>6.8857617366068098</v>
      </c>
      <c r="J17" s="4">
        <f>[3]tabela10_anosEstudo_25_59!J15</f>
        <v>7.6008837832087002</v>
      </c>
      <c r="K17" s="5">
        <f>[3]tabela10_anosEstudo_25_59!K15</f>
        <v>4.9667880092881296</v>
      </c>
      <c r="L17" s="4">
        <f>[3]tabela10_anosEstudo_25_59!L15</f>
        <v>12.3847490073738</v>
      </c>
      <c r="M17" s="4">
        <f>[3]tabela10_anosEstudo_25_59!M15</f>
        <v>5.3522901939609104</v>
      </c>
    </row>
    <row r="18" spans="1:13">
      <c r="A18" s="11">
        <v>1992</v>
      </c>
      <c r="B18" s="9">
        <f>[3]tabela10_anosEstudo_25_59!B16</f>
        <v>6.5229427208044104</v>
      </c>
      <c r="C18" s="9">
        <f>[3]tabela10_anosEstudo_25_59!C16</f>
        <v>7.1831163965470202</v>
      </c>
      <c r="D18" s="9">
        <f>[3]tabela10_anosEstudo_25_59!D16</f>
        <v>5.0500561356044997</v>
      </c>
      <c r="E18" s="9">
        <f>[3]tabela10_anosEstudo_25_59!E16</f>
        <v>7.0084697574644101</v>
      </c>
      <c r="F18" s="9">
        <f>[3]tabela10_anosEstudo_25_59!F16</f>
        <v>7.12662669678918</v>
      </c>
      <c r="G18" s="9">
        <f>[3]tabela10_anosEstudo_25_59!G16</f>
        <v>6.8941989584691097</v>
      </c>
      <c r="H18" s="9">
        <f>[3]tabela10_anosEstudo_25_59!H16</f>
        <v>6.2903289736180996</v>
      </c>
      <c r="I18" s="9">
        <f>[3]tabela10_anosEstudo_25_59!I16</f>
        <v>6.7387305555542003</v>
      </c>
      <c r="J18" s="9">
        <f>[3]tabela10_anosEstudo_25_59!J16</f>
        <v>7.5285613417156698</v>
      </c>
      <c r="K18" s="9">
        <f>[3]tabela10_anosEstudo_25_59!K16</f>
        <v>5.0486258665634898</v>
      </c>
      <c r="L18" s="9">
        <f>[3]tabela10_anosEstudo_25_59!L16</f>
        <v>10.903850489766301</v>
      </c>
      <c r="M18" s="9">
        <f>[3]tabela10_anosEstudo_25_59!M16</f>
        <v>5.2431720991698096</v>
      </c>
    </row>
    <row r="19" spans="1:13">
      <c r="A19" s="8">
        <v>1993</v>
      </c>
      <c r="B19" s="4">
        <f>[3]tabela10_anosEstudo_25_59!B17</f>
        <v>6.6642878156635597</v>
      </c>
      <c r="C19" s="5">
        <f>[3]tabela10_anosEstudo_25_59!C17</f>
        <v>7.2630936670781701</v>
      </c>
      <c r="D19" s="4">
        <f>[3]tabela10_anosEstudo_25_59!D17</f>
        <v>5.2800076351751901</v>
      </c>
      <c r="E19" s="5">
        <f>[3]tabela10_anosEstudo_25_59!E17</f>
        <v>6.7161596469109996</v>
      </c>
      <c r="F19" s="4">
        <f>[3]tabela10_anosEstudo_25_59!F17</f>
        <v>7.2666442442191199</v>
      </c>
      <c r="G19" s="5">
        <f>[3]tabela10_anosEstudo_25_59!G17</f>
        <v>7.0085085363218198</v>
      </c>
      <c r="H19" s="4">
        <f>[3]tabela10_anosEstudo_25_59!H17</f>
        <v>6.4164291896356502</v>
      </c>
      <c r="I19" s="5">
        <f>[3]tabela10_anosEstudo_25_59!I17</f>
        <v>6.8955866911561499</v>
      </c>
      <c r="J19" s="4">
        <f>[3]tabela10_anosEstudo_25_59!J17</f>
        <v>7.5793943496239198</v>
      </c>
      <c r="K19" s="5">
        <f>[3]tabela10_anosEstudo_25_59!K17</f>
        <v>5.3888142905699903</v>
      </c>
      <c r="L19" s="4">
        <f>[3]tabela10_anosEstudo_25_59!L17</f>
        <v>11.4831705098287</v>
      </c>
      <c r="M19" s="4">
        <f>[3]tabela10_anosEstudo_25_59!M17</f>
        <v>5.4309534876255601</v>
      </c>
    </row>
    <row r="20" spans="1:13">
      <c r="A20" s="3">
        <v>1995</v>
      </c>
      <c r="B20" s="1">
        <f>[3]tabela10_anosEstudo_25_59!B18</f>
        <v>6.6985475706092004</v>
      </c>
      <c r="C20" s="1">
        <f>[3]tabela10_anosEstudo_25_59!C18</f>
        <v>7.2347578752093398</v>
      </c>
      <c r="D20" s="1">
        <f>[3]tabela10_anosEstudo_25_59!D18</f>
        <v>5.1750812777205999</v>
      </c>
      <c r="E20" s="1">
        <f>[3]tabela10_anosEstudo_25_59!E18</f>
        <v>6.8861365957306599</v>
      </c>
      <c r="F20" s="1">
        <f>[3]tabela10_anosEstudo_25_59!F18</f>
        <v>7.3716383013166196</v>
      </c>
      <c r="G20" s="1">
        <f>[3]tabela10_anosEstudo_25_59!G18</f>
        <v>7.1674196447382004</v>
      </c>
      <c r="H20" s="1">
        <f>[3]tabela10_anosEstudo_25_59!H18</f>
        <v>6.4134571055750298</v>
      </c>
      <c r="I20" s="1">
        <f>[3]tabela10_anosEstudo_25_59!I18</f>
        <v>6.9550558450898299</v>
      </c>
      <c r="J20" s="1">
        <f>[3]tabela10_anosEstudo_25_59!J18</f>
        <v>7.6359980054652201</v>
      </c>
      <c r="K20" s="1">
        <f>[3]tabela10_anosEstudo_25_59!K18</f>
        <v>5.4890420752687099</v>
      </c>
      <c r="L20" s="1">
        <f>[3]tabela10_anosEstudo_25_59!L18</f>
        <v>11.3564782367015</v>
      </c>
      <c r="M20" s="1">
        <f>[3]tabela10_anosEstudo_25_59!M18</f>
        <v>5.4938121099886201</v>
      </c>
    </row>
    <row r="21" spans="1:13">
      <c r="A21" s="8">
        <v>1996</v>
      </c>
      <c r="B21" s="4">
        <f>[3]tabela10_anosEstudo_25_59!B19</f>
        <v>6.8829159681506802</v>
      </c>
      <c r="C21" s="5">
        <f>[3]tabela10_anosEstudo_25_59!C19</f>
        <v>7.3401519249706997</v>
      </c>
      <c r="D21" s="4">
        <f>[3]tabela10_anosEstudo_25_59!D19</f>
        <v>5.4541917789966199</v>
      </c>
      <c r="E21" s="5">
        <f>[3]tabela10_anosEstudo_25_59!E19</f>
        <v>6.9432881404550804</v>
      </c>
      <c r="F21" s="4">
        <f>[3]tabela10_anosEstudo_25_59!F19</f>
        <v>7.6254600364646299</v>
      </c>
      <c r="G21" s="5">
        <f>[3]tabela10_anosEstudo_25_59!G19</f>
        <v>7.1182214396145502</v>
      </c>
      <c r="H21" s="4">
        <f>[3]tabela10_anosEstudo_25_59!H19</f>
        <v>6.5904207609546201</v>
      </c>
      <c r="I21" s="5">
        <f>[3]tabela10_anosEstudo_25_59!I19</f>
        <v>7.1543737622887402</v>
      </c>
      <c r="J21" s="4">
        <f>[3]tabela10_anosEstudo_25_59!J19</f>
        <v>7.7411396064933102</v>
      </c>
      <c r="K21" s="5">
        <f>[3]tabela10_anosEstudo_25_59!K19</f>
        <v>5.69033696679241</v>
      </c>
      <c r="L21" s="4">
        <f>[3]tabela10_anosEstudo_25_59!L19</f>
        <v>9.6415751630343909</v>
      </c>
      <c r="M21" s="4">
        <f>[3]tabela10_anosEstudo_25_59!M19</f>
        <v>5.7577239594280503</v>
      </c>
    </row>
    <row r="22" spans="1:13">
      <c r="A22" s="3">
        <v>1997</v>
      </c>
      <c r="B22" s="1">
        <f>[3]tabela10_anosEstudo_25_59!B20</f>
        <v>6.8865253867337897</v>
      </c>
      <c r="C22" s="1">
        <f>[3]tabela10_anosEstudo_25_59!C20</f>
        <v>7.4192592435734097</v>
      </c>
      <c r="D22" s="1">
        <f>[3]tabela10_anosEstudo_25_59!D20</f>
        <v>5.3835440909008998</v>
      </c>
      <c r="E22" s="1">
        <f>[3]tabela10_anosEstudo_25_59!E20</f>
        <v>7.1909330305136496</v>
      </c>
      <c r="F22" s="1">
        <f>[3]tabela10_anosEstudo_25_59!F20</f>
        <v>7.5970592811233599</v>
      </c>
      <c r="G22" s="1">
        <f>[3]tabela10_anosEstudo_25_59!G20</f>
        <v>7.2103797741344096</v>
      </c>
      <c r="H22" s="1">
        <f>[3]tabela10_anosEstudo_25_59!H20</f>
        <v>6.5280204162440896</v>
      </c>
      <c r="I22" s="1">
        <f>[3]tabela10_anosEstudo_25_59!I20</f>
        <v>7.2216897624758802</v>
      </c>
      <c r="J22" s="1">
        <f>[3]tabela10_anosEstudo_25_59!J20</f>
        <v>7.8161924570528303</v>
      </c>
      <c r="K22" s="1">
        <f>[3]tabela10_anosEstudo_25_59!K20</f>
        <v>5.9022163261466796</v>
      </c>
      <c r="L22" s="1">
        <f>[3]tabela10_anosEstudo_25_59!L20</f>
        <v>11.1723711756249</v>
      </c>
      <c r="M22" s="1">
        <f>[3]tabela10_anosEstudo_25_59!M20</f>
        <v>5.6812066550309801</v>
      </c>
    </row>
    <row r="23" spans="1:13">
      <c r="A23" s="8">
        <v>1998</v>
      </c>
      <c r="B23" s="4">
        <f>[3]tabela10_anosEstudo_25_59!B21</f>
        <v>7.0729015222415503</v>
      </c>
      <c r="C23" s="5">
        <f>[3]tabela10_anosEstudo_25_59!C21</f>
        <v>7.7420511186875798</v>
      </c>
      <c r="D23" s="4">
        <f>[3]tabela10_anosEstudo_25_59!D21</f>
        <v>5.5813296801777303</v>
      </c>
      <c r="E23" s="5">
        <f>[3]tabela10_anosEstudo_25_59!E21</f>
        <v>7.1469636195338104</v>
      </c>
      <c r="F23" s="4">
        <f>[3]tabela10_anosEstudo_25_59!F21</f>
        <v>7.7709932043388497</v>
      </c>
      <c r="G23" s="5">
        <f>[3]tabela10_anosEstudo_25_59!G21</f>
        <v>7.4347183841631903</v>
      </c>
      <c r="H23" s="4">
        <f>[3]tabela10_anosEstudo_25_59!H21</f>
        <v>6.72098147991787</v>
      </c>
      <c r="I23" s="5">
        <f>[3]tabela10_anosEstudo_25_59!I21</f>
        <v>7.40223964133029</v>
      </c>
      <c r="J23" s="4">
        <f>[3]tabela10_anosEstudo_25_59!J21</f>
        <v>8.0624545677331003</v>
      </c>
      <c r="K23" s="5">
        <f>[3]tabela10_anosEstudo_25_59!K21</f>
        <v>5.9944790389801401</v>
      </c>
      <c r="L23" s="4">
        <f>[3]tabela10_anosEstudo_25_59!L21</f>
        <v>11.239680120268099</v>
      </c>
      <c r="M23" s="4">
        <f>[3]tabela10_anosEstudo_25_59!M21</f>
        <v>5.80470044600336</v>
      </c>
    </row>
    <row r="24" spans="1:13">
      <c r="A24" s="3">
        <v>1999</v>
      </c>
      <c r="B24" s="1">
        <f>[3]tabela10_anosEstudo_25_59!B22</f>
        <v>7.2383081973952299</v>
      </c>
      <c r="C24" s="1">
        <f>[3]tabela10_anosEstudo_25_59!C22</f>
        <v>7.7185811535132496</v>
      </c>
      <c r="D24" s="1">
        <f>[3]tabela10_anosEstudo_25_59!D22</f>
        <v>5.7528631964725401</v>
      </c>
      <c r="E24" s="1">
        <f>[3]tabela10_anosEstudo_25_59!E22</f>
        <v>7.3411427669673097</v>
      </c>
      <c r="F24" s="1">
        <f>[3]tabela10_anosEstudo_25_59!F22</f>
        <v>7.94547440691169</v>
      </c>
      <c r="G24" s="1">
        <f>[3]tabela10_anosEstudo_25_59!G22</f>
        <v>7.6631802602397698</v>
      </c>
      <c r="H24" s="1">
        <f>[3]tabela10_anosEstudo_25_59!H22</f>
        <v>6.8926199776108996</v>
      </c>
      <c r="I24" s="1">
        <f>[3]tabela10_anosEstudo_25_59!I22</f>
        <v>7.5613453576576903</v>
      </c>
      <c r="J24" s="1">
        <f>[3]tabela10_anosEstudo_25_59!J22</f>
        <v>8.2018195217100001</v>
      </c>
      <c r="K24" s="1">
        <f>[3]tabela10_anosEstudo_25_59!K22</f>
        <v>6.1675367262083398</v>
      </c>
      <c r="L24" s="1">
        <f>[3]tabela10_anosEstudo_25_59!L22</f>
        <v>11.2462236575844</v>
      </c>
      <c r="M24" s="1">
        <f>[3]tabela10_anosEstudo_25_59!M22</f>
        <v>6.0309118798442496</v>
      </c>
    </row>
    <row r="25" spans="1:13">
      <c r="A25" s="8">
        <v>2001</v>
      </c>
      <c r="B25" s="4">
        <f>[3]tabela10_anosEstudo_25_59!B23</f>
        <v>7.4804087877625101</v>
      </c>
      <c r="C25" s="5">
        <f>[3]tabela10_anosEstudo_25_59!C23</f>
        <v>7.87333345666379</v>
      </c>
      <c r="D25" s="4">
        <f>[3]tabela10_anosEstudo_25_59!D23</f>
        <v>5.9355481475889302</v>
      </c>
      <c r="E25" s="5">
        <f>[3]tabela10_anosEstudo_25_59!E23</f>
        <v>7.4006756865977996</v>
      </c>
      <c r="F25" s="4">
        <f>[3]tabela10_anosEstudo_25_59!F23</f>
        <v>8.2128243722182894</v>
      </c>
      <c r="G25" s="5">
        <f>[3]tabela10_anosEstudo_25_59!G23</f>
        <v>8.0548580269759</v>
      </c>
      <c r="H25" s="4">
        <f>[3]tabela10_anosEstudo_25_59!H23</f>
        <v>7.1361067842135704</v>
      </c>
      <c r="I25" s="5">
        <f>[3]tabela10_anosEstudo_25_59!I23</f>
        <v>7.8052436290214597</v>
      </c>
      <c r="J25" s="4">
        <f>[3]tabela10_anosEstudo_25_59!J23</f>
        <v>8.5226591673444592</v>
      </c>
      <c r="K25" s="5">
        <f>[3]tabela10_anosEstudo_25_59!K23</f>
        <v>6.5130340476952897</v>
      </c>
      <c r="L25" s="4">
        <f>[3]tabela10_anosEstudo_25_59!L23</f>
        <v>11.2408432147563</v>
      </c>
      <c r="M25" s="4">
        <f>[3]tabela10_anosEstudo_25_59!M23</f>
        <v>6.2710160649778599</v>
      </c>
    </row>
    <row r="26" spans="1:13">
      <c r="A26" s="3">
        <v>2002</v>
      </c>
      <c r="B26" s="1">
        <f>[3]tabela10_anosEstudo_25_59!B24</f>
        <v>7.7158956328109598</v>
      </c>
      <c r="C26" s="1">
        <f>[3]tabela10_anosEstudo_25_59!C24</f>
        <v>8.15674313038582</v>
      </c>
      <c r="D26" s="1">
        <f>[3]tabela10_anosEstudo_25_59!D24</f>
        <v>6.2261811911441196</v>
      </c>
      <c r="E26" s="1">
        <f>[3]tabela10_anosEstudo_25_59!E24</f>
        <v>7.6336646057673603</v>
      </c>
      <c r="F26" s="1">
        <f>[3]tabela10_anosEstudo_25_59!F24</f>
        <v>8.4525419837318392</v>
      </c>
      <c r="G26" s="1">
        <f>[3]tabela10_anosEstudo_25_59!G24</f>
        <v>8.2048308420841796</v>
      </c>
      <c r="H26" s="1">
        <f>[3]tabela10_anosEstudo_25_59!H24</f>
        <v>7.3310888558771001</v>
      </c>
      <c r="I26" s="1">
        <f>[3]tabela10_anosEstudo_25_59!I24</f>
        <v>8.0734617767377408</v>
      </c>
      <c r="J26" s="1">
        <f>[3]tabela10_anosEstudo_25_59!J24</f>
        <v>8.68795069677161</v>
      </c>
      <c r="K26" s="1">
        <f>[3]tabela10_anosEstudo_25_59!K24</f>
        <v>6.9844881974420696</v>
      </c>
      <c r="L26" s="1">
        <f>[3]tabela10_anosEstudo_25_59!L24</f>
        <v>11.4943579303026</v>
      </c>
      <c r="M26" s="1">
        <f>[3]tabela10_anosEstudo_25_59!M24</f>
        <v>6.5801029789271999</v>
      </c>
    </row>
    <row r="27" spans="1:13">
      <c r="A27" s="8">
        <v>2003</v>
      </c>
      <c r="B27" s="4">
        <f>[3]tabela10_anosEstudo_25_59!B25</f>
        <v>7.9953358134410202</v>
      </c>
      <c r="C27" s="5">
        <f>[3]tabela10_anosEstudo_25_59!C25</f>
        <v>8.3796882946998199</v>
      </c>
      <c r="D27" s="4">
        <f>[3]tabela10_anosEstudo_25_59!D25</f>
        <v>6.4475978999495096</v>
      </c>
      <c r="E27" s="5">
        <f>[3]tabela10_anosEstudo_25_59!E25</f>
        <v>7.7539330491837104</v>
      </c>
      <c r="F27" s="4">
        <f>[3]tabela10_anosEstudo_25_59!F25</f>
        <v>8.7782920351365306</v>
      </c>
      <c r="G27" s="5">
        <f>[3]tabela10_anosEstudo_25_59!G25</f>
        <v>8.65399796008683</v>
      </c>
      <c r="H27" s="4">
        <f>[3]tabela10_anosEstudo_25_59!H25</f>
        <v>7.6300732824097404</v>
      </c>
      <c r="I27" s="5">
        <f>[3]tabela10_anosEstudo_25_59!I25</f>
        <v>8.3380450577062106</v>
      </c>
      <c r="J27" s="4">
        <f>[3]tabela10_anosEstudo_25_59!J25</f>
        <v>9.0336342425630392</v>
      </c>
      <c r="K27" s="5">
        <f>[3]tabela10_anosEstudo_25_59!K25</f>
        <v>7.4036007915419599</v>
      </c>
      <c r="L27" s="4">
        <f>[3]tabela10_anosEstudo_25_59!L25</f>
        <v>11.105822151048301</v>
      </c>
      <c r="M27" s="4">
        <f>[3]tabela10_anosEstudo_25_59!M25</f>
        <v>6.8218564911586297</v>
      </c>
    </row>
    <row r="28" spans="1:13">
      <c r="A28" s="11">
        <v>2004</v>
      </c>
      <c r="B28" s="9">
        <f>[3]tabela10_anosEstudo_25_59!B26</f>
        <v>8.1985791206324805</v>
      </c>
      <c r="C28" s="9">
        <f>[3]tabela10_anosEstudo_25_59!C26</f>
        <v>8.5756822463655809</v>
      </c>
      <c r="D28" s="9">
        <f>[3]tabela10_anosEstudo_25_59!D26</f>
        <v>6.6422035673946898</v>
      </c>
      <c r="E28" s="9">
        <f>[3]tabela10_anosEstudo_25_59!E26</f>
        <v>8.0455343795580703</v>
      </c>
      <c r="F28" s="9">
        <f>[3]tabela10_anosEstudo_25_59!F26</f>
        <v>8.9737158168076601</v>
      </c>
      <c r="G28" s="9">
        <f>[3]tabela10_anosEstudo_25_59!G26</f>
        <v>8.8706266473661106</v>
      </c>
      <c r="H28" s="9">
        <f>[3]tabela10_anosEstudo_25_59!H26</f>
        <v>7.8442998330099698</v>
      </c>
      <c r="I28" s="9">
        <f>[3]tabela10_anosEstudo_25_59!I26</f>
        <v>8.5324915985067893</v>
      </c>
      <c r="J28" s="9">
        <f>[3]tabela10_anosEstudo_25_59!J26</f>
        <v>9.1757993689423891</v>
      </c>
      <c r="K28" s="9">
        <f>[3]tabela10_anosEstudo_25_59!K26</f>
        <v>7.4197661414788296</v>
      </c>
      <c r="L28" s="9">
        <f>[3]tabela10_anosEstudo_25_59!L26</f>
        <v>11.638721963605599</v>
      </c>
      <c r="M28" s="9">
        <f>[3]tabela10_anosEstudo_25_59!M26</f>
        <v>7.1282978619046196</v>
      </c>
    </row>
    <row r="29" spans="1:13">
      <c r="A29" s="8">
        <v>2005</v>
      </c>
      <c r="B29" s="4">
        <f>[3]tabela10_anosEstudo_25_59!B27</f>
        <v>8.4731267135310198</v>
      </c>
      <c r="C29" s="5">
        <f>[3]tabela10_anosEstudo_25_59!C27</f>
        <v>8.9745951647670594</v>
      </c>
      <c r="D29" s="4">
        <f>[3]tabela10_anosEstudo_25_59!D27</f>
        <v>6.8976058465366901</v>
      </c>
      <c r="E29" s="5">
        <f>[3]tabela10_anosEstudo_25_59!E27</f>
        <v>8.36977423473774</v>
      </c>
      <c r="F29" s="4">
        <f>[3]tabela10_anosEstudo_25_59!F27</f>
        <v>9.2376179483878094</v>
      </c>
      <c r="G29" s="5">
        <f>[3]tabela10_anosEstudo_25_59!G27</f>
        <v>9.1431072072149497</v>
      </c>
      <c r="H29" s="4">
        <f>[3]tabela10_anosEstudo_25_59!H27</f>
        <v>8.1065267615052399</v>
      </c>
      <c r="I29" s="5">
        <f>[3]tabela10_anosEstudo_25_59!I27</f>
        <v>8.8196752051313094</v>
      </c>
      <c r="J29" s="4">
        <f>[3]tabela10_anosEstudo_25_59!J27</f>
        <v>9.4646324321091004</v>
      </c>
      <c r="K29" s="5">
        <f>[3]tabela10_anosEstudo_25_59!K27</f>
        <v>7.7796495023002397</v>
      </c>
      <c r="L29" s="4">
        <f>[3]tabela10_anosEstudo_25_59!L27</f>
        <v>11.9743830053108</v>
      </c>
      <c r="M29" s="4">
        <f>[3]tabela10_anosEstudo_25_59!M27</f>
        <v>7.4225888124242596</v>
      </c>
    </row>
    <row r="30" spans="1:13">
      <c r="A30" s="3">
        <v>2006</v>
      </c>
      <c r="B30" s="1">
        <f>[3]tabela10_anosEstudo_25_59!B28</f>
        <v>8.7760282836410308</v>
      </c>
      <c r="C30" s="1">
        <f>[3]tabela10_anosEstudo_25_59!C28</f>
        <v>9.1567703424442293</v>
      </c>
      <c r="D30" s="1">
        <f>[3]tabela10_anosEstudo_25_59!D28</f>
        <v>7.2512226084499103</v>
      </c>
      <c r="E30" s="1">
        <f>[3]tabela10_anosEstudo_25_59!E28</f>
        <v>8.5345068898655505</v>
      </c>
      <c r="F30" s="1">
        <f>[3]tabela10_anosEstudo_25_59!F28</f>
        <v>9.5558422391143107</v>
      </c>
      <c r="G30" s="1">
        <f>[3]tabela10_anosEstudo_25_59!G28</f>
        <v>9.4060577702253898</v>
      </c>
      <c r="H30" s="1">
        <f>[3]tabela10_anosEstudo_25_59!H28</f>
        <v>8.4276208726568793</v>
      </c>
      <c r="I30" s="1">
        <f>[3]tabela10_anosEstudo_25_59!I28</f>
        <v>9.1094552325097293</v>
      </c>
      <c r="J30" s="1">
        <f>[3]tabela10_anosEstudo_25_59!J28</f>
        <v>9.7899610452032508</v>
      </c>
      <c r="K30" s="1">
        <f>[3]tabela10_anosEstudo_25_59!K28</f>
        <v>8.0778623050589609</v>
      </c>
      <c r="L30" s="1">
        <f>[3]tabela10_anosEstudo_25_59!L28</f>
        <v>12.2583301004354</v>
      </c>
      <c r="M30" s="1">
        <f>[3]tabela10_anosEstudo_25_59!M28</f>
        <v>7.7156048826444401</v>
      </c>
    </row>
    <row r="31" spans="1:13">
      <c r="A31" s="8">
        <v>2007</v>
      </c>
      <c r="B31" s="4">
        <f>[3]tabela10_anosEstudo_25_59!B29</f>
        <v>8.9939367394796506</v>
      </c>
      <c r="C31" s="5">
        <f>[3]tabela10_anosEstudo_25_59!C29</f>
        <v>9.4567093688420503</v>
      </c>
      <c r="D31" s="4">
        <f>[3]tabela10_anosEstudo_25_59!D29</f>
        <v>7.5442577882926196</v>
      </c>
      <c r="E31" s="5">
        <f>[3]tabela10_anosEstudo_25_59!E29</f>
        <v>8.8372206184261195</v>
      </c>
      <c r="F31" s="4">
        <f>[3]tabela10_anosEstudo_25_59!F29</f>
        <v>9.7111584017630594</v>
      </c>
      <c r="G31" s="5">
        <f>[3]tabela10_anosEstudo_25_59!G29</f>
        <v>9.5855453979541601</v>
      </c>
      <c r="H31" s="4">
        <f>[3]tabela10_anosEstudo_25_59!H29</f>
        <v>8.6240715002274193</v>
      </c>
      <c r="I31" s="5">
        <f>[3]tabela10_anosEstudo_25_59!I29</f>
        <v>9.3429402846432108</v>
      </c>
      <c r="J31" s="4">
        <f>[3]tabela10_anosEstudo_25_59!J29</f>
        <v>10.011575220037001</v>
      </c>
      <c r="K31" s="5">
        <f>[3]tabela10_anosEstudo_25_59!K29</f>
        <v>8.1993632189914507</v>
      </c>
      <c r="L31" s="4">
        <f>[3]tabela10_anosEstudo_25_59!L29</f>
        <v>10.412501248377099</v>
      </c>
      <c r="M31" s="4">
        <f>[3]tabela10_anosEstudo_25_59!M29</f>
        <v>7.9765608863330302</v>
      </c>
    </row>
    <row r="32" spans="1:13">
      <c r="A32" s="3">
        <v>2008</v>
      </c>
      <c r="B32" s="1">
        <f>[3]tabela10_anosEstudo_25_59!B30</f>
        <v>9.2541268767122595</v>
      </c>
      <c r="C32" s="1">
        <f>[3]tabela10_anosEstudo_25_59!C30</f>
        <v>9.7191367018440804</v>
      </c>
      <c r="D32" s="1">
        <f>[3]tabela10_anosEstudo_25_59!D30</f>
        <v>7.82666897589844</v>
      </c>
      <c r="E32" s="1">
        <f>[3]tabela10_anosEstudo_25_59!E30</f>
        <v>9.0019704966897898</v>
      </c>
      <c r="F32" s="1">
        <f>[3]tabela10_anosEstudo_25_59!F30</f>
        <v>9.9522738443109393</v>
      </c>
      <c r="G32" s="1">
        <f>[3]tabela10_anosEstudo_25_59!G30</f>
        <v>9.9128129921735209</v>
      </c>
      <c r="H32" s="1">
        <f>[3]tabela10_anosEstudo_25_59!H30</f>
        <v>8.9027870843454195</v>
      </c>
      <c r="I32" s="1">
        <f>[3]tabela10_anosEstudo_25_59!I30</f>
        <v>9.5882807367456202</v>
      </c>
      <c r="J32" s="1">
        <f>[3]tabela10_anosEstudo_25_59!J30</f>
        <v>10.273385025917699</v>
      </c>
      <c r="K32" s="1">
        <f>[3]tabela10_anosEstudo_25_59!K30</f>
        <v>8.5564177546117897</v>
      </c>
      <c r="L32" s="1">
        <f>[3]tabela10_anosEstudo_25_59!L30</f>
        <v>11.1705686397838</v>
      </c>
      <c r="M32" s="1">
        <f>[3]tabela10_anosEstudo_25_59!M30</f>
        <v>8.2427566267067505</v>
      </c>
    </row>
    <row r="33" spans="1:13">
      <c r="A33" s="8">
        <v>2009</v>
      </c>
      <c r="B33" s="4">
        <f>[3]tabela10_anosEstudo_25_59!B31</f>
        <v>9.5017321755469695</v>
      </c>
      <c r="C33" s="5">
        <f>[3]tabela10_anosEstudo_25_59!C31</f>
        <v>9.8916116213394698</v>
      </c>
      <c r="D33" s="4">
        <f>[3]tabela10_anosEstudo_25_59!D31</f>
        <v>8.1032735623721202</v>
      </c>
      <c r="E33" s="5">
        <f>[3]tabela10_anosEstudo_25_59!E31</f>
        <v>9.2144144126138396</v>
      </c>
      <c r="F33" s="4">
        <f>[3]tabela10_anosEstudo_25_59!F31</f>
        <v>10.2430418113917</v>
      </c>
      <c r="G33" s="5">
        <f>[3]tabela10_anosEstudo_25_59!G31</f>
        <v>10.031173118914101</v>
      </c>
      <c r="H33" s="4">
        <f>[3]tabela10_anosEstudo_25_59!H31</f>
        <v>9.1885994442351695</v>
      </c>
      <c r="I33" s="5">
        <f>[3]tabela10_anosEstudo_25_59!I31</f>
        <v>9.8019391039506303</v>
      </c>
      <c r="J33" s="4">
        <f>[3]tabela10_anosEstudo_25_59!J31</f>
        <v>10.4409198342575</v>
      </c>
      <c r="K33" s="5">
        <f>[3]tabela10_anosEstudo_25_59!K31</f>
        <v>8.9246092968209503</v>
      </c>
      <c r="L33" s="4">
        <f>[3]tabela10_anosEstudo_25_59!L31</f>
        <v>12.5497675121914</v>
      </c>
      <c r="M33" s="4">
        <f>[3]tabela10_anosEstudo_25_59!M31</f>
        <v>8.5551501480516201</v>
      </c>
    </row>
    <row r="34" spans="1:13">
      <c r="A34" s="3">
        <v>2011</v>
      </c>
      <c r="B34" s="1">
        <f>[3]tabela10_anosEstudo_25_59!B32</f>
        <v>9.7134421235816699</v>
      </c>
      <c r="C34" s="1">
        <f>[3]tabela10_anosEstudo_25_59!C32</f>
        <v>10.257561466047999</v>
      </c>
      <c r="D34" s="1">
        <f>[3]tabela10_anosEstudo_25_59!D32</f>
        <v>8.46093818589992</v>
      </c>
      <c r="E34" s="1">
        <f>[3]tabela10_anosEstudo_25_59!E32</f>
        <v>9.2824351559123297</v>
      </c>
      <c r="F34" s="1">
        <f>[3]tabela10_anosEstudo_25_59!F32</f>
        <v>10.3475577093387</v>
      </c>
      <c r="G34" s="1">
        <f>[3]tabela10_anosEstudo_25_59!G32</f>
        <v>10.220892882265501</v>
      </c>
      <c r="H34" s="1">
        <f>[3]tabela10_anosEstudo_25_59!H32</f>
        <v>9.3309298614489702</v>
      </c>
      <c r="I34" s="1">
        <f>[3]tabela10_anosEstudo_25_59!I32</f>
        <v>10.0848621083365</v>
      </c>
      <c r="J34" s="1">
        <f>[3]tabela10_anosEstudo_25_59!J32</f>
        <v>10.6012341422679</v>
      </c>
      <c r="K34" s="1">
        <f>[3]tabela10_anosEstudo_25_59!K32</f>
        <v>8.9122334793489397</v>
      </c>
      <c r="L34" s="1">
        <f>[3]tabela10_anosEstudo_25_59!L32</f>
        <v>10.5747792858084</v>
      </c>
      <c r="M34" s="1">
        <f>[3]tabela10_anosEstudo_25_59!M32</f>
        <v>8.9223864186700297</v>
      </c>
    </row>
    <row r="35" spans="1:13">
      <c r="A35" s="8">
        <v>2012</v>
      </c>
      <c r="B35" s="4">
        <f>[3]tabela10_anosEstudo_25_59!B33</f>
        <v>10.0018895557044</v>
      </c>
      <c r="C35" s="5">
        <f>[3]tabela10_anosEstudo_25_59!C33</f>
        <v>10.4680934344888</v>
      </c>
      <c r="D35" s="4">
        <f>[3]tabela10_anosEstudo_25_59!D33</f>
        <v>8.7891266451162195</v>
      </c>
      <c r="E35" s="5">
        <f>[3]tabela10_anosEstudo_25_59!E33</f>
        <v>9.6268485184696697</v>
      </c>
      <c r="F35" s="4">
        <f>[3]tabela10_anosEstudo_25_59!F33</f>
        <v>10.6470280240164</v>
      </c>
      <c r="G35" s="5">
        <f>[3]tabela10_anosEstudo_25_59!G33</f>
        <v>10.4590821886271</v>
      </c>
      <c r="H35" s="4">
        <f>[3]tabela10_anosEstudo_25_59!H33</f>
        <v>9.6273531812317401</v>
      </c>
      <c r="I35" s="5">
        <f>[3]tabela10_anosEstudo_25_59!I33</f>
        <v>10.3595681530132</v>
      </c>
      <c r="J35" s="4">
        <f>[3]tabela10_anosEstudo_25_59!J33</f>
        <v>10.903545055728801</v>
      </c>
      <c r="K35" s="5">
        <f>[3]tabela10_anosEstudo_25_59!K33</f>
        <v>9.0988215119408409</v>
      </c>
      <c r="L35" s="4">
        <f>[3]tabela10_anosEstudo_25_59!L33</f>
        <v>11.9819452338761</v>
      </c>
      <c r="M35" s="4">
        <f>[3]tabela10_anosEstudo_25_59!M33</f>
        <v>9.2110691761355703</v>
      </c>
    </row>
    <row r="36" spans="1:13">
      <c r="A36" s="3">
        <v>2013</v>
      </c>
      <c r="B36" s="1">
        <f>[3]tabela10_anosEstudo_25_59!B34</f>
        <v>10.0590948295548</v>
      </c>
      <c r="C36" s="1">
        <f>[3]tabela10_anosEstudo_25_59!C34</f>
        <v>10.6773147429858</v>
      </c>
      <c r="D36" s="1">
        <f>[3]tabela10_anosEstudo_25_59!D34</f>
        <v>8.92886995295666</v>
      </c>
      <c r="E36" s="1">
        <f>[3]tabela10_anosEstudo_25_59!E34</f>
        <v>9.7769617591189792</v>
      </c>
      <c r="F36" s="1">
        <f>[3]tabela10_anosEstudo_25_59!F34</f>
        <v>10.584270357844099</v>
      </c>
      <c r="G36" s="1">
        <f>[3]tabela10_anosEstudo_25_59!G34</f>
        <v>10.5469181766176</v>
      </c>
      <c r="H36" s="1">
        <f>[3]tabela10_anosEstudo_25_59!H34</f>
        <v>9.6806202788048008</v>
      </c>
      <c r="I36" s="1">
        <f>[3]tabela10_anosEstudo_25_59!I34</f>
        <v>10.4176759291834</v>
      </c>
      <c r="J36" s="1">
        <f>[3]tabela10_anosEstudo_25_59!J34</f>
        <v>11.002456033826601</v>
      </c>
      <c r="K36" s="1">
        <f>[3]tabela10_anosEstudo_25_59!K34</f>
        <v>9.1541595333786603</v>
      </c>
      <c r="L36" s="1">
        <f>[3]tabela10_anosEstudo_25_59!L34</f>
        <v>11.571092488445901</v>
      </c>
      <c r="M36" s="1">
        <f>[3]tabela10_anosEstudo_25_59!M34</f>
        <v>9.2990376886595492</v>
      </c>
    </row>
    <row r="37" spans="1:13">
      <c r="A37" s="8">
        <v>2014</v>
      </c>
      <c r="B37" s="4">
        <f>[3]tabela10_anosEstudo_25_59!B35</f>
        <v>10.2102004168564</v>
      </c>
      <c r="C37" s="5">
        <f>[3]tabela10_anosEstudo_25_59!C35</f>
        <v>10.481874837248199</v>
      </c>
      <c r="D37" s="4">
        <f>[3]tabela10_anosEstudo_25_59!D35</f>
        <v>9.13642359386143</v>
      </c>
      <c r="E37" s="5">
        <f>[3]tabela10_anosEstudo_25_59!E35</f>
        <v>9.9274599564203498</v>
      </c>
      <c r="F37" s="4">
        <f>[3]tabela10_anosEstudo_25_59!F35</f>
        <v>10.8231388321294</v>
      </c>
      <c r="G37" s="5">
        <f>[3]tabela10_anosEstudo_25_59!G35</f>
        <v>10.567187025258599</v>
      </c>
      <c r="H37" s="4">
        <f>[3]tabela10_anosEstudo_25_59!H35</f>
        <v>9.8352838693734501</v>
      </c>
      <c r="I37" s="5">
        <f>[3]tabela10_anosEstudo_25_59!I35</f>
        <v>10.570349092379301</v>
      </c>
      <c r="J37" s="4">
        <f>[3]tabela10_anosEstudo_25_59!J35</f>
        <v>11.0760919523912</v>
      </c>
      <c r="K37" s="5">
        <f>[3]tabela10_anosEstudo_25_59!K35</f>
        <v>9.7008568928053691</v>
      </c>
      <c r="L37" s="4">
        <f>[3]tabela10_anosEstudo_25_59!L35</f>
        <v>11.865666129961401</v>
      </c>
      <c r="M37" s="4">
        <f>[3]tabela10_anosEstudo_25_59!M35</f>
        <v>9.4666265017673403</v>
      </c>
    </row>
    <row r="38" spans="1:13">
      <c r="A38" s="3">
        <v>2015</v>
      </c>
      <c r="B38" s="1">
        <f>[3]tabela10_anosEstudo_25_59!B36</f>
        <v>10.320204147841601</v>
      </c>
      <c r="C38" s="1">
        <f>[3]tabela10_anosEstudo_25_59!C36</f>
        <v>10.8727391253799</v>
      </c>
      <c r="D38" s="1">
        <f>[3]tabela10_anosEstudo_25_59!D36</f>
        <v>9.1947992059445607</v>
      </c>
      <c r="E38" s="1">
        <f>[3]tabela10_anosEstudo_25_59!E36</f>
        <v>10.0664216650031</v>
      </c>
      <c r="F38" s="1">
        <f>[3]tabela10_anosEstudo_25_59!F36</f>
        <v>10.886176763799901</v>
      </c>
      <c r="G38" s="1">
        <f>[3]tabela10_anosEstudo_25_59!G36</f>
        <v>10.7527550709277</v>
      </c>
      <c r="H38" s="1">
        <f>[3]tabela10_anosEstudo_25_59!H36</f>
        <v>9.9468399616340903</v>
      </c>
      <c r="I38" s="1">
        <f>[3]tabela10_anosEstudo_25_59!I36</f>
        <v>10.683961055785799</v>
      </c>
      <c r="J38" s="1">
        <f>[3]tabela10_anosEstudo_25_59!J36</f>
        <v>11.197631914579899</v>
      </c>
      <c r="K38" s="1">
        <f>[3]tabela10_anosEstudo_25_59!K36</f>
        <v>9.6315399905807695</v>
      </c>
      <c r="L38" s="1">
        <f>[3]tabela10_anosEstudo_25_59!L36</f>
        <v>12.9122730288955</v>
      </c>
      <c r="M38" s="1">
        <f>[3]tabela10_anosEstudo_25_59!M36</f>
        <v>9.5863631085654095</v>
      </c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zoomScale="80" zoomScaleNormal="80" workbookViewId="0">
      <selection activeCell="C10" sqref="C10"/>
    </sheetView>
  </sheetViews>
  <sheetFormatPr defaultRowHeight="15"/>
  <cols>
    <col min="1" max="1" width="5.5703125" bestFit="1" customWidth="1"/>
    <col min="2" max="2" width="8.5703125" bestFit="1" customWidth="1"/>
    <col min="3" max="3" width="18.85546875" bestFit="1" customWidth="1"/>
    <col min="4" max="4" width="10" bestFit="1" customWidth="1"/>
    <col min="5" max="5" width="19.42578125" bestFit="1" customWidth="1"/>
    <col min="6" max="6" width="8.7109375" bestFit="1" customWidth="1"/>
    <col min="7" max="7" width="4.28515625" bestFit="1" customWidth="1"/>
    <col min="8" max="8" width="11.7109375" bestFit="1" customWidth="1"/>
    <col min="9" max="9" width="10.28515625" bestFit="1" customWidth="1"/>
    <col min="10" max="10" width="8.140625" bestFit="1" customWidth="1"/>
    <col min="11" max="11" width="6.42578125" bestFit="1" customWidth="1"/>
    <col min="12" max="12" width="9.42578125" bestFit="1" customWidth="1"/>
    <col min="13" max="13" width="17.85546875" bestFit="1" customWidth="1"/>
  </cols>
  <sheetData>
    <row r="1" spans="1:13" ht="15.75">
      <c r="A1" s="27" t="s">
        <v>23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7" customFormat="1" ht="15.75">
      <c r="A2" s="26"/>
      <c r="B2" s="25" t="s">
        <v>19</v>
      </c>
      <c r="C2" s="24"/>
      <c r="D2" s="24"/>
      <c r="E2" s="24"/>
      <c r="F2" s="24"/>
      <c r="G2" s="23"/>
      <c r="H2" s="22" t="s">
        <v>18</v>
      </c>
      <c r="I2" s="21"/>
      <c r="J2" s="21"/>
      <c r="K2" s="21"/>
      <c r="L2" s="21"/>
      <c r="M2" s="26"/>
    </row>
    <row r="3" spans="1:13" ht="31.5">
      <c r="A3" s="15" t="s">
        <v>15</v>
      </c>
      <c r="B3" s="13" t="s">
        <v>14</v>
      </c>
      <c r="C3" s="16" t="s">
        <v>13</v>
      </c>
      <c r="D3" s="12" t="s">
        <v>12</v>
      </c>
      <c r="E3" s="16" t="s">
        <v>11</v>
      </c>
      <c r="F3" s="12" t="s">
        <v>10</v>
      </c>
      <c r="G3" s="14" t="s">
        <v>9</v>
      </c>
      <c r="H3" s="15" t="s">
        <v>8</v>
      </c>
      <c r="I3" s="13" t="s">
        <v>7</v>
      </c>
      <c r="J3" s="13" t="s">
        <v>3</v>
      </c>
      <c r="K3" s="12" t="s">
        <v>2</v>
      </c>
      <c r="L3" s="12" t="s">
        <v>1</v>
      </c>
      <c r="M3" s="12" t="s">
        <v>0</v>
      </c>
    </row>
    <row r="4" spans="1:13">
      <c r="A4" s="11">
        <v>1976</v>
      </c>
      <c r="B4" s="9">
        <f>[4]tabela11_anosEstudo_60!B2</f>
        <v>1.96012988</v>
      </c>
      <c r="C4" s="9">
        <f>[4]tabela11_anosEstudo_60!C2</f>
        <v>1.85163514</v>
      </c>
      <c r="D4" s="9">
        <f>[4]tabela11_anosEstudo_60!D2</f>
        <v>0.98545972900000001</v>
      </c>
      <c r="E4" s="9">
        <f>[4]tabela11_anosEstudo_60!E2</f>
        <v>2.4104693780000002</v>
      </c>
      <c r="F4" s="9">
        <f>[4]tabela11_anosEstudo_60!F2</f>
        <v>2.5506171769999999</v>
      </c>
      <c r="G4" s="9">
        <f>[4]tabela11_anosEstudo_60!G2</f>
        <v>2.157582755</v>
      </c>
      <c r="H4" s="9">
        <f>[4]tabela11_anosEstudo_60!H2</f>
        <v>2.2539494069999999</v>
      </c>
      <c r="I4" s="9">
        <f>[4]tabela11_anosEstudo_60!I2</f>
        <v>1.690767482</v>
      </c>
      <c r="J4" s="9"/>
      <c r="K4" s="9"/>
      <c r="L4" s="9"/>
      <c r="M4" s="9"/>
    </row>
    <row r="5" spans="1:13">
      <c r="A5" s="8">
        <v>1977</v>
      </c>
      <c r="B5" s="4">
        <f>[4]tabela11_anosEstudo_60!B3</f>
        <v>2.005476984</v>
      </c>
      <c r="C5" s="5">
        <f>[4]tabela11_anosEstudo_60!C3</f>
        <v>1.9084147819999999</v>
      </c>
      <c r="D5" s="4">
        <f>[4]tabela11_anosEstudo_60!D3</f>
        <v>0.96678649699999997</v>
      </c>
      <c r="E5" s="5">
        <f>[4]tabela11_anosEstudo_60!E3</f>
        <v>2.1990886139999999</v>
      </c>
      <c r="F5" s="4">
        <f>[4]tabela11_anosEstudo_60!F3</f>
        <v>2.6397750609999999</v>
      </c>
      <c r="G5" s="5">
        <f>[4]tabela11_anosEstudo_60!G3</f>
        <v>2.2016102380000002</v>
      </c>
      <c r="H5" s="4">
        <f>[4]tabela11_anosEstudo_60!H3</f>
        <v>2.2831070850000001</v>
      </c>
      <c r="I5" s="5">
        <f>[4]tabela11_anosEstudo_60!I3</f>
        <v>1.75207611</v>
      </c>
      <c r="J5" s="4"/>
      <c r="K5" s="5"/>
      <c r="L5" s="4"/>
      <c r="M5" s="4"/>
    </row>
    <row r="6" spans="1:13">
      <c r="A6" s="3">
        <v>1978</v>
      </c>
      <c r="B6" s="1">
        <f>[4]tabela11_anosEstudo_60!B4</f>
        <v>1.9520411879999999</v>
      </c>
      <c r="C6" s="1">
        <f>[4]tabela11_anosEstudo_60!C4</f>
        <v>1.9293515510000001</v>
      </c>
      <c r="D6" s="1">
        <f>[4]tabela11_anosEstudo_60!D4</f>
        <v>0.95479022000000002</v>
      </c>
      <c r="E6" s="1">
        <f>[4]tabela11_anosEstudo_60!E4</f>
        <v>2.0329531699999999</v>
      </c>
      <c r="F6" s="1">
        <f>[4]tabela11_anosEstudo_60!F4</f>
        <v>2.542491729</v>
      </c>
      <c r="G6" s="1">
        <f>[4]tabela11_anosEstudo_60!G4</f>
        <v>2.1959673159999999</v>
      </c>
      <c r="H6" s="1">
        <f>[4]tabela11_anosEstudo_60!H4</f>
        <v>2.2526793430000001</v>
      </c>
      <c r="I6" s="1">
        <f>[4]tabela11_anosEstudo_60!I4</f>
        <v>1.6808742249999999</v>
      </c>
      <c r="J6" s="1"/>
      <c r="K6" s="1"/>
      <c r="L6" s="1"/>
      <c r="M6" s="1"/>
    </row>
    <row r="7" spans="1:13">
      <c r="A7" s="8">
        <v>1979</v>
      </c>
      <c r="B7" s="4">
        <f>[4]tabela11_anosEstudo_60!B5</f>
        <v>1.998279398</v>
      </c>
      <c r="C7" s="5">
        <f>[4]tabela11_anosEstudo_60!C5</f>
        <v>1.7822556110000001</v>
      </c>
      <c r="D7" s="4">
        <f>[4]tabela11_anosEstudo_60!D5</f>
        <v>1.001630762</v>
      </c>
      <c r="E7" s="5">
        <f>[4]tabela11_anosEstudo_60!E5</f>
        <v>2.0994058249999998</v>
      </c>
      <c r="F7" s="4">
        <f>[4]tabela11_anosEstudo_60!F5</f>
        <v>2.6419803000000002</v>
      </c>
      <c r="G7" s="5">
        <f>[4]tabela11_anosEstudo_60!G5</f>
        <v>2.1266850320000001</v>
      </c>
      <c r="H7" s="4">
        <f>[4]tabela11_anosEstudo_60!H5</f>
        <v>2.263214155</v>
      </c>
      <c r="I7" s="5">
        <f>[4]tabela11_anosEstudo_60!I5</f>
        <v>1.757302994</v>
      </c>
      <c r="J7" s="4"/>
      <c r="K7" s="5"/>
      <c r="L7" s="4"/>
      <c r="M7" s="4"/>
    </row>
    <row r="8" spans="1:13">
      <c r="A8" s="3">
        <v>1981</v>
      </c>
      <c r="B8" s="1">
        <f>[4]tabela11_anosEstudo_60!B6</f>
        <v>2.0276188469999998</v>
      </c>
      <c r="C8" s="1">
        <f>[4]tabela11_anosEstudo_60!C6</f>
        <v>1.769751139</v>
      </c>
      <c r="D8" s="1">
        <f>[4]tabela11_anosEstudo_60!D6</f>
        <v>1.0381393080000001</v>
      </c>
      <c r="E8" s="1">
        <f>[4]tabela11_anosEstudo_60!E6</f>
        <v>2.1037558170000001</v>
      </c>
      <c r="F8" s="1">
        <f>[4]tabela11_anosEstudo_60!F6</f>
        <v>2.681220401</v>
      </c>
      <c r="G8" s="1">
        <f>[4]tabela11_anosEstudo_60!G6</f>
        <v>2.102203491</v>
      </c>
      <c r="H8" s="1">
        <f>[4]tabela11_anosEstudo_60!H6</f>
        <v>2.2786882500000001</v>
      </c>
      <c r="I8" s="1">
        <f>[4]tabela11_anosEstudo_60!I6</f>
        <v>1.8031193729999999</v>
      </c>
      <c r="J8" s="1"/>
      <c r="K8" s="1"/>
      <c r="L8" s="1"/>
      <c r="M8" s="1"/>
    </row>
    <row r="9" spans="1:13">
      <c r="A9" s="8">
        <v>1982</v>
      </c>
      <c r="B9" s="4">
        <f>[4]tabela11_anosEstudo_60!B7</f>
        <v>2.0383124509999999</v>
      </c>
      <c r="C9" s="5">
        <f>[4]tabela11_anosEstudo_60!C7</f>
        <v>1.867876461</v>
      </c>
      <c r="D9" s="4">
        <f>[4]tabela11_anosEstudo_60!D7</f>
        <v>0.99983779100000003</v>
      </c>
      <c r="E9" s="5">
        <f>[4]tabela11_anosEstudo_60!E7</f>
        <v>1.9279786830000001</v>
      </c>
      <c r="F9" s="4">
        <f>[4]tabela11_anosEstudo_60!F7</f>
        <v>2.684272312</v>
      </c>
      <c r="G9" s="5">
        <f>[4]tabela11_anosEstudo_60!G7</f>
        <v>2.1826246280000001</v>
      </c>
      <c r="H9" s="4">
        <f>[4]tabela11_anosEstudo_60!H7</f>
        <v>2.262340837</v>
      </c>
      <c r="I9" s="5">
        <f>[4]tabela11_anosEstudo_60!I7</f>
        <v>1.836259766</v>
      </c>
      <c r="J9" s="4"/>
      <c r="K9" s="5"/>
      <c r="L9" s="4"/>
      <c r="M9" s="4"/>
    </row>
    <row r="10" spans="1:13">
      <c r="A10" s="11">
        <v>1983</v>
      </c>
      <c r="B10" s="9">
        <f>[4]tabela11_anosEstudo_60!B8</f>
        <v>2.1280247609999998</v>
      </c>
      <c r="C10" s="9">
        <f>[4]tabela11_anosEstudo_60!C8</f>
        <v>1.875277466</v>
      </c>
      <c r="D10" s="9">
        <f>[4]tabela11_anosEstudo_60!D8</f>
        <v>1.0854827119999999</v>
      </c>
      <c r="E10" s="9">
        <f>[4]tabela11_anosEstudo_60!E8</f>
        <v>2.1901507979999999</v>
      </c>
      <c r="F10" s="9">
        <f>[4]tabela11_anosEstudo_60!F8</f>
        <v>2.7953808379999998</v>
      </c>
      <c r="G10" s="9">
        <f>[4]tabela11_anosEstudo_60!G8</f>
        <v>2.2073500269999999</v>
      </c>
      <c r="H10" s="9">
        <f>[4]tabela11_anosEstudo_60!H8</f>
        <v>2.3541642559999998</v>
      </c>
      <c r="I10" s="9">
        <f>[4]tabela11_anosEstudo_60!I8</f>
        <v>1.922751229</v>
      </c>
      <c r="J10" s="9"/>
      <c r="K10" s="9"/>
      <c r="L10" s="9"/>
      <c r="M10" s="9"/>
    </row>
    <row r="11" spans="1:13">
      <c r="A11" s="8">
        <v>1984</v>
      </c>
      <c r="B11" s="4">
        <f>[4]tabela11_anosEstudo_60!B9</f>
        <v>2.1042763149999999</v>
      </c>
      <c r="C11" s="5">
        <f>[4]tabela11_anosEstudo_60!C9</f>
        <v>1.9800246420000001</v>
      </c>
      <c r="D11" s="4">
        <f>[4]tabela11_anosEstudo_60!D9</f>
        <v>1.034868063</v>
      </c>
      <c r="E11" s="5">
        <f>[4]tabela11_anosEstudo_60!E9</f>
        <v>2.0964133239999998</v>
      </c>
      <c r="F11" s="4">
        <f>[4]tabela11_anosEstudo_60!F9</f>
        <v>2.7391741449999998</v>
      </c>
      <c r="G11" s="5">
        <f>[4]tabela11_anosEstudo_60!G9</f>
        <v>2.3078928410000001</v>
      </c>
      <c r="H11" s="4">
        <f>[4]tabela11_anosEstudo_60!H9</f>
        <v>2.3300558699999998</v>
      </c>
      <c r="I11" s="5">
        <f>[4]tabela11_anosEstudo_60!I9</f>
        <v>1.9059755730000001</v>
      </c>
      <c r="J11" s="4"/>
      <c r="K11" s="5"/>
      <c r="L11" s="4"/>
      <c r="M11" s="4"/>
    </row>
    <row r="12" spans="1:13">
      <c r="A12" s="3">
        <v>1985</v>
      </c>
      <c r="B12" s="1">
        <f>[4]tabela11_anosEstudo_60!B10</f>
        <v>2.1794252489999999</v>
      </c>
      <c r="C12" s="1">
        <f>[4]tabela11_anosEstudo_60!C10</f>
        <v>2.0674543509999999</v>
      </c>
      <c r="D12" s="1">
        <f>[4]tabela11_anosEstudo_60!D10</f>
        <v>1.0813930949999999</v>
      </c>
      <c r="E12" s="1">
        <f>[4]tabela11_anosEstudo_60!E10</f>
        <v>2.2355531009999998</v>
      </c>
      <c r="F12" s="1">
        <f>[4]tabela11_anosEstudo_60!F10</f>
        <v>2.8527650950000001</v>
      </c>
      <c r="G12" s="1">
        <f>[4]tabela11_anosEstudo_60!G10</f>
        <v>2.332855049</v>
      </c>
      <c r="H12" s="1">
        <f>[4]tabela11_anosEstudo_60!H10</f>
        <v>2.420529369</v>
      </c>
      <c r="I12" s="1">
        <f>[4]tabela11_anosEstudo_60!I10</f>
        <v>1.9681990970000001</v>
      </c>
      <c r="J12" s="1"/>
      <c r="K12" s="1"/>
      <c r="L12" s="1"/>
      <c r="M12" s="1"/>
    </row>
    <row r="13" spans="1:13">
      <c r="A13" s="8">
        <v>1986</v>
      </c>
      <c r="B13" s="4">
        <f>[4]tabela11_anosEstudo_60!B11</f>
        <v>2.2817062479999999</v>
      </c>
      <c r="C13" s="5">
        <f>[4]tabela11_anosEstudo_60!C11</f>
        <v>1.9446706730000001</v>
      </c>
      <c r="D13" s="4">
        <f>[4]tabela11_anosEstudo_60!D11</f>
        <v>1.149277842</v>
      </c>
      <c r="E13" s="5">
        <f>[4]tabela11_anosEstudo_60!E11</f>
        <v>2.452801247</v>
      </c>
      <c r="F13" s="4">
        <f>[4]tabela11_anosEstudo_60!F11</f>
        <v>3.015664578</v>
      </c>
      <c r="G13" s="5">
        <f>[4]tabela11_anosEstudo_60!G11</f>
        <v>2.2527045989999999</v>
      </c>
      <c r="H13" s="4">
        <f>[4]tabela11_anosEstudo_60!H11</f>
        <v>2.560098929</v>
      </c>
      <c r="I13" s="5">
        <f>[4]tabela11_anosEstudo_60!I11</f>
        <v>2.041170878</v>
      </c>
      <c r="J13" s="4"/>
      <c r="K13" s="5"/>
      <c r="L13" s="4"/>
      <c r="M13" s="4"/>
    </row>
    <row r="14" spans="1:13">
      <c r="A14" s="3">
        <v>1987</v>
      </c>
      <c r="B14" s="1">
        <f>[4]tabela11_anosEstudo_60!B12</f>
        <v>2.3191037790000002</v>
      </c>
      <c r="C14" s="1">
        <f>[4]tabela11_anosEstudo_60!C12</f>
        <v>2.091408516</v>
      </c>
      <c r="D14" s="1">
        <f>[4]tabela11_anosEstudo_60!D12</f>
        <v>1.169690546</v>
      </c>
      <c r="E14" s="1">
        <f>[4]tabela11_anosEstudo_60!E12</f>
        <v>2.373356405</v>
      </c>
      <c r="F14" s="1">
        <f>[4]tabela11_anosEstudo_60!F12</f>
        <v>3.0453954369999998</v>
      </c>
      <c r="G14" s="1">
        <f>[4]tabela11_anosEstudo_60!G12</f>
        <v>2.454236146</v>
      </c>
      <c r="H14" s="1">
        <f>[4]tabela11_anosEstudo_60!H12</f>
        <v>2.588497147</v>
      </c>
      <c r="I14" s="1">
        <f>[4]tabela11_anosEstudo_60!I12</f>
        <v>2.091212992</v>
      </c>
      <c r="J14" s="1">
        <f>[4]tabela11_anosEstudo_60!J12</f>
        <v>2.9972314560000002</v>
      </c>
      <c r="K14" s="1">
        <f>[4]tabela11_anosEstudo_60!K12</f>
        <v>1.057767315</v>
      </c>
      <c r="L14" s="1">
        <f>[4]tabela11_anosEstudo_60!L12</f>
        <v>4.4199444699999999</v>
      </c>
      <c r="M14" s="1">
        <f>[4]tabela11_anosEstudo_60!M12</f>
        <v>1.1353445710000001</v>
      </c>
    </row>
    <row r="15" spans="1:13">
      <c r="A15" s="8">
        <v>1988</v>
      </c>
      <c r="B15" s="4">
        <f>[4]tabela11_anosEstudo_60!B13</f>
        <v>2.3501400019999998</v>
      </c>
      <c r="C15" s="5">
        <f>[4]tabela11_anosEstudo_60!C13</f>
        <v>2.1940921329999998</v>
      </c>
      <c r="D15" s="4">
        <f>[4]tabela11_anosEstudo_60!D13</f>
        <v>1.125156276</v>
      </c>
      <c r="E15" s="5">
        <f>[4]tabela11_anosEstudo_60!E13</f>
        <v>2.314649899</v>
      </c>
      <c r="F15" s="4">
        <f>[4]tabela11_anosEstudo_60!F13</f>
        <v>3.0998228239999999</v>
      </c>
      <c r="G15" s="5">
        <f>[4]tabela11_anosEstudo_60!G13</f>
        <v>2.4896365939999998</v>
      </c>
      <c r="H15" s="4">
        <f>[4]tabela11_anosEstudo_60!H13</f>
        <v>2.5942885439999999</v>
      </c>
      <c r="I15" s="5">
        <f>[4]tabela11_anosEstudo_60!I13</f>
        <v>2.1453053639999999</v>
      </c>
      <c r="J15" s="4">
        <f>[4]tabela11_anosEstudo_60!J13</f>
        <v>3.0497544140000001</v>
      </c>
      <c r="K15" s="5">
        <f>[4]tabela11_anosEstudo_60!K13</f>
        <v>1.025248038</v>
      </c>
      <c r="L15" s="4">
        <f>[4]tabela11_anosEstudo_60!L13</f>
        <v>5.5477409680000003</v>
      </c>
      <c r="M15" s="4">
        <f>[4]tabela11_anosEstudo_60!M13</f>
        <v>1.171787331</v>
      </c>
    </row>
    <row r="16" spans="1:13">
      <c r="A16" s="3">
        <v>1989</v>
      </c>
      <c r="B16" s="1">
        <f>[4]tabela11_anosEstudo_60!B14</f>
        <v>2.4232753900000001</v>
      </c>
      <c r="C16" s="1">
        <f>[4]tabela11_anosEstudo_60!C14</f>
        <v>2.6373906640000002</v>
      </c>
      <c r="D16" s="1">
        <f>[4]tabela11_anosEstudo_60!D14</f>
        <v>1.199874208</v>
      </c>
      <c r="E16" s="1">
        <f>[4]tabela11_anosEstudo_60!E14</f>
        <v>2.4187190580000002</v>
      </c>
      <c r="F16" s="1">
        <f>[4]tabela11_anosEstudo_60!F14</f>
        <v>3.1147209720000002</v>
      </c>
      <c r="G16" s="1">
        <f>[4]tabela11_anosEstudo_60!G14</f>
        <v>2.5393195139999998</v>
      </c>
      <c r="H16" s="1">
        <f>[4]tabela11_anosEstudo_60!H14</f>
        <v>2.6366780300000001</v>
      </c>
      <c r="I16" s="1">
        <f>[4]tabela11_anosEstudo_60!I14</f>
        <v>2.2419025370000001</v>
      </c>
      <c r="J16" s="1">
        <f>[4]tabela11_anosEstudo_60!J14</f>
        <v>3.108107457</v>
      </c>
      <c r="K16" s="1">
        <f>[4]tabela11_anosEstudo_60!K14</f>
        <v>1.1298728840000001</v>
      </c>
      <c r="L16" s="1">
        <f>[4]tabela11_anosEstudo_60!L14</f>
        <v>4.1666066759999998</v>
      </c>
      <c r="M16" s="1">
        <f>[4]tabela11_anosEstudo_60!M14</f>
        <v>1.250941166</v>
      </c>
    </row>
    <row r="17" spans="1:13">
      <c r="A17" s="8">
        <v>1990</v>
      </c>
      <c r="B17" s="4">
        <f>[4]tabela11_anosEstudo_60!B15</f>
        <v>2.3875784819999999</v>
      </c>
      <c r="C17" s="5">
        <f>[4]tabela11_anosEstudo_60!C15</f>
        <v>2.4403845049999999</v>
      </c>
      <c r="D17" s="4">
        <f>[4]tabela11_anosEstudo_60!D15</f>
        <v>1.314993876</v>
      </c>
      <c r="E17" s="5">
        <f>[4]tabela11_anosEstudo_60!E15</f>
        <v>2.3928747160000001</v>
      </c>
      <c r="F17" s="4">
        <f>[4]tabela11_anosEstudo_60!F15</f>
        <v>3.0396973599999999</v>
      </c>
      <c r="G17" s="5">
        <f>[4]tabela11_anosEstudo_60!G15</f>
        <v>2.4865217049999999</v>
      </c>
      <c r="H17" s="4">
        <f>[4]tabela11_anosEstudo_60!H15</f>
        <v>2.5959671320000002</v>
      </c>
      <c r="I17" s="5">
        <f>[4]tabela11_anosEstudo_60!I15</f>
        <v>2.2125524639999998</v>
      </c>
      <c r="J17" s="4">
        <f>[4]tabela11_anosEstudo_60!J15</f>
        <v>3.109851688</v>
      </c>
      <c r="K17" s="5">
        <f>[4]tabela11_anosEstudo_60!K15</f>
        <v>1.0762208200000001</v>
      </c>
      <c r="L17" s="4">
        <f>[4]tabela11_anosEstudo_60!L15</f>
        <v>4.9331723590000003</v>
      </c>
      <c r="M17" s="4">
        <f>[4]tabela11_anosEstudo_60!M15</f>
        <v>1.2022475669999999</v>
      </c>
    </row>
    <row r="18" spans="1:13">
      <c r="A18" s="11">
        <v>1992</v>
      </c>
      <c r="B18" s="9">
        <f>[4]tabela11_anosEstudo_60!B16</f>
        <v>2.5074873420000001</v>
      </c>
      <c r="C18" s="9">
        <f>[4]tabela11_anosEstudo_60!C16</f>
        <v>2.2335356910000002</v>
      </c>
      <c r="D18" s="9">
        <f>[4]tabela11_anosEstudo_60!D16</f>
        <v>1.394406359</v>
      </c>
      <c r="E18" s="9">
        <f>[4]tabela11_anosEstudo_60!E16</f>
        <v>2.506743868</v>
      </c>
      <c r="F18" s="9">
        <f>[4]tabela11_anosEstudo_60!F16</f>
        <v>3.1251243689999999</v>
      </c>
      <c r="G18" s="9">
        <f>[4]tabela11_anosEstudo_60!G16</f>
        <v>2.8805839230000001</v>
      </c>
      <c r="H18" s="9">
        <f>[4]tabela11_anosEstudo_60!H16</f>
        <v>2.7872145970000002</v>
      </c>
      <c r="I18" s="9">
        <f>[4]tabela11_anosEstudo_60!I16</f>
        <v>2.2791635719999999</v>
      </c>
      <c r="J18" s="9">
        <f>[4]tabela11_anosEstudo_60!J16</f>
        <v>3.2877852299999999</v>
      </c>
      <c r="K18" s="9">
        <f>[4]tabela11_anosEstudo_60!K16</f>
        <v>1.201920536</v>
      </c>
      <c r="L18" s="9">
        <f>[4]tabela11_anosEstudo_60!L16</f>
        <v>4.2176711779999998</v>
      </c>
      <c r="M18" s="9">
        <f>[4]tabela11_anosEstudo_60!M16</f>
        <v>1.320944047</v>
      </c>
    </row>
    <row r="19" spans="1:13">
      <c r="A19" s="8">
        <v>1993</v>
      </c>
      <c r="B19" s="4">
        <f>[4]tabela11_anosEstudo_60!B17</f>
        <v>2.6158187869999998</v>
      </c>
      <c r="C19" s="5">
        <f>[4]tabela11_anosEstudo_60!C17</f>
        <v>2.1513567930000002</v>
      </c>
      <c r="D19" s="4">
        <f>[4]tabela11_anosEstudo_60!D17</f>
        <v>1.481051565</v>
      </c>
      <c r="E19" s="5">
        <f>[4]tabela11_anosEstudo_60!E17</f>
        <v>2.2598635730000001</v>
      </c>
      <c r="F19" s="4">
        <f>[4]tabela11_anosEstudo_60!F17</f>
        <v>3.2881109990000001</v>
      </c>
      <c r="G19" s="5">
        <f>[4]tabela11_anosEstudo_60!G17</f>
        <v>2.9564648359999999</v>
      </c>
      <c r="H19" s="4">
        <f>[4]tabela11_anosEstudo_60!H17</f>
        <v>2.8317784370000001</v>
      </c>
      <c r="I19" s="5">
        <f>[4]tabela11_anosEstudo_60!I17</f>
        <v>2.4370988929999999</v>
      </c>
      <c r="J19" s="4">
        <f>[4]tabela11_anosEstudo_60!J17</f>
        <v>3.3924893479999998</v>
      </c>
      <c r="K19" s="5">
        <f>[4]tabela11_anosEstudo_60!K17</f>
        <v>1.319191292</v>
      </c>
      <c r="L19" s="4">
        <f>[4]tabela11_anosEstudo_60!L17</f>
        <v>4.3498766489999996</v>
      </c>
      <c r="M19" s="4">
        <f>[4]tabela11_anosEstudo_60!M17</f>
        <v>1.384758006</v>
      </c>
    </row>
    <row r="20" spans="1:13">
      <c r="A20" s="3">
        <v>1995</v>
      </c>
      <c r="B20" s="1">
        <f>[4]tabela11_anosEstudo_60!B18</f>
        <v>2.7635332830000001</v>
      </c>
      <c r="C20" s="1">
        <f>[4]tabela11_anosEstudo_60!C18</f>
        <v>2.4516515490000002</v>
      </c>
      <c r="D20" s="1">
        <f>[4]tabela11_anosEstudo_60!D18</f>
        <v>1.539396427</v>
      </c>
      <c r="E20" s="1">
        <f>[4]tabela11_anosEstudo_60!E18</f>
        <v>2.5404013399999998</v>
      </c>
      <c r="F20" s="1">
        <f>[4]tabela11_anosEstudo_60!F18</f>
        <v>3.4328906469999998</v>
      </c>
      <c r="G20" s="1">
        <f>[4]tabela11_anosEstudo_60!G18</f>
        <v>3.0969591840000001</v>
      </c>
      <c r="H20" s="1">
        <f>[4]tabela11_anosEstudo_60!H18</f>
        <v>3.0142564549999999</v>
      </c>
      <c r="I20" s="1">
        <f>[4]tabela11_anosEstudo_60!I18</f>
        <v>2.5611186789999998</v>
      </c>
      <c r="J20" s="1">
        <f>[4]tabela11_anosEstudo_60!J18</f>
        <v>3.571454664</v>
      </c>
      <c r="K20" s="1">
        <f>[4]tabela11_anosEstudo_60!K18</f>
        <v>1.408680817</v>
      </c>
      <c r="L20" s="1">
        <f>[4]tabela11_anosEstudo_60!L18</f>
        <v>4.111474759</v>
      </c>
      <c r="M20" s="1">
        <f>[4]tabela11_anosEstudo_60!M18</f>
        <v>1.446917961</v>
      </c>
    </row>
    <row r="21" spans="1:13">
      <c r="A21" s="8">
        <v>1996</v>
      </c>
      <c r="B21" s="4">
        <f>[4]tabela11_anosEstudo_60!B19</f>
        <v>2.8696732090000001</v>
      </c>
      <c r="C21" s="5">
        <f>[4]tabela11_anosEstudo_60!C19</f>
        <v>2.697769869</v>
      </c>
      <c r="D21" s="4">
        <f>[4]tabela11_anosEstudo_60!D19</f>
        <v>1.6527054349999999</v>
      </c>
      <c r="E21" s="5">
        <f>[4]tabela11_anosEstudo_60!E19</f>
        <v>2.5545829740000001</v>
      </c>
      <c r="F21" s="4">
        <f>[4]tabela11_anosEstudo_60!F19</f>
        <v>3.530634075</v>
      </c>
      <c r="G21" s="5">
        <f>[4]tabela11_anosEstudo_60!G19</f>
        <v>3.1963096129999999</v>
      </c>
      <c r="H21" s="4">
        <f>[4]tabela11_anosEstudo_60!H19</f>
        <v>3.1058411929999998</v>
      </c>
      <c r="I21" s="5">
        <f>[4]tabela11_anosEstudo_60!I19</f>
        <v>2.6808463929999999</v>
      </c>
      <c r="J21" s="4">
        <f>[4]tabela11_anosEstudo_60!J19</f>
        <v>3.5874993910000001</v>
      </c>
      <c r="K21" s="5">
        <f>[4]tabela11_anosEstudo_60!K19</f>
        <v>1.5518990880000001</v>
      </c>
      <c r="L21" s="4">
        <f>[4]tabela11_anosEstudo_60!L19</f>
        <v>4.4371975060000004</v>
      </c>
      <c r="M21" s="4">
        <f>[4]tabela11_anosEstudo_60!M19</f>
        <v>1.6359693660000001</v>
      </c>
    </row>
    <row r="22" spans="1:13">
      <c r="A22" s="3">
        <v>1997</v>
      </c>
      <c r="B22" s="1">
        <f>[4]tabela11_anosEstudo_60!B20</f>
        <v>2.9486519449999999</v>
      </c>
      <c r="C22" s="1">
        <f>[4]tabela11_anosEstudo_60!C20</f>
        <v>2.773016792</v>
      </c>
      <c r="D22" s="1">
        <f>[4]tabela11_anosEstudo_60!D20</f>
        <v>1.7148347559999999</v>
      </c>
      <c r="E22" s="1">
        <f>[4]tabela11_anosEstudo_60!E20</f>
        <v>2.6828058440000002</v>
      </c>
      <c r="F22" s="1">
        <f>[4]tabela11_anosEstudo_60!F20</f>
        <v>3.6137659310000001</v>
      </c>
      <c r="G22" s="1">
        <f>[4]tabela11_anosEstudo_60!G20</f>
        <v>3.2358228040000001</v>
      </c>
      <c r="H22" s="1">
        <f>[4]tabela11_anosEstudo_60!H20</f>
        <v>3.1704120580000001</v>
      </c>
      <c r="I22" s="1">
        <f>[4]tabela11_anosEstudo_60!I20</f>
        <v>2.7681912089999998</v>
      </c>
      <c r="J22" s="1">
        <f>[4]tabela11_anosEstudo_60!J20</f>
        <v>3.74030532</v>
      </c>
      <c r="K22" s="1">
        <f>[4]tabela11_anosEstudo_60!K20</f>
        <v>1.6906011780000001</v>
      </c>
      <c r="L22" s="1">
        <f>[4]tabela11_anosEstudo_60!L20</f>
        <v>4.8448946599999996</v>
      </c>
      <c r="M22" s="1">
        <f>[4]tabela11_anosEstudo_60!M20</f>
        <v>1.6129573189999999</v>
      </c>
    </row>
    <row r="23" spans="1:13">
      <c r="A23" s="8">
        <v>1998</v>
      </c>
      <c r="B23" s="4">
        <f>[4]tabela11_anosEstudo_60!B21</f>
        <v>3.06031246</v>
      </c>
      <c r="C23" s="5">
        <f>[4]tabela11_anosEstudo_60!C21</f>
        <v>3.0033844099999998</v>
      </c>
      <c r="D23" s="4">
        <f>[4]tabela11_anosEstudo_60!D21</f>
        <v>1.778698025</v>
      </c>
      <c r="E23" s="5">
        <f>[4]tabela11_anosEstudo_60!E21</f>
        <v>2.7103821699999999</v>
      </c>
      <c r="F23" s="4">
        <f>[4]tabela11_anosEstudo_60!F21</f>
        <v>3.7197883049999998</v>
      </c>
      <c r="G23" s="5">
        <f>[4]tabela11_anosEstudo_60!G21</f>
        <v>3.4071594850000002</v>
      </c>
      <c r="H23" s="4">
        <f>[4]tabela11_anosEstudo_60!H21</f>
        <v>3.3260227429999998</v>
      </c>
      <c r="I23" s="5">
        <f>[4]tabela11_anosEstudo_60!I21</f>
        <v>2.8489643359999999</v>
      </c>
      <c r="J23" s="4">
        <f>[4]tabela11_anosEstudo_60!J21</f>
        <v>3.8697838830000002</v>
      </c>
      <c r="K23" s="5">
        <f>[4]tabela11_anosEstudo_60!K21</f>
        <v>1.666363002</v>
      </c>
      <c r="L23" s="4">
        <f>[4]tabela11_anosEstudo_60!L21</f>
        <v>5.0549446060000003</v>
      </c>
      <c r="M23" s="4">
        <f>[4]tabela11_anosEstudo_60!M21</f>
        <v>1.6929947059999999</v>
      </c>
    </row>
    <row r="24" spans="1:13">
      <c r="A24" s="3">
        <v>1999</v>
      </c>
      <c r="B24" s="1">
        <f>[4]tabela11_anosEstudo_60!B22</f>
        <v>3.0852159709999998</v>
      </c>
      <c r="C24" s="1">
        <f>[4]tabela11_anosEstudo_60!C22</f>
        <v>2.9140233750000002</v>
      </c>
      <c r="D24" s="1">
        <f>[4]tabela11_anosEstudo_60!D22</f>
        <v>1.8242281380000001</v>
      </c>
      <c r="E24" s="1">
        <f>[4]tabela11_anosEstudo_60!E22</f>
        <v>2.7014732700000001</v>
      </c>
      <c r="F24" s="1">
        <f>[4]tabela11_anosEstudo_60!F22</f>
        <v>3.778696702</v>
      </c>
      <c r="G24" s="1">
        <f>[4]tabela11_anosEstudo_60!G22</f>
        <v>3.3524146130000001</v>
      </c>
      <c r="H24" s="1">
        <f>[4]tabela11_anosEstudo_60!H22</f>
        <v>3.334267949</v>
      </c>
      <c r="I24" s="1">
        <f>[4]tabela11_anosEstudo_60!I22</f>
        <v>2.8854565380000001</v>
      </c>
      <c r="J24" s="1">
        <f>[4]tabela11_anosEstudo_60!J22</f>
        <v>3.923568409</v>
      </c>
      <c r="K24" s="1">
        <f>[4]tabela11_anosEstudo_60!K22</f>
        <v>1.703549255</v>
      </c>
      <c r="L24" s="1">
        <f>[4]tabela11_anosEstudo_60!L22</f>
        <v>4.7931687490000003</v>
      </c>
      <c r="M24" s="1">
        <f>[4]tabela11_anosEstudo_60!M22</f>
        <v>1.7240100819999999</v>
      </c>
    </row>
    <row r="25" spans="1:13">
      <c r="A25" s="8">
        <v>2001</v>
      </c>
      <c r="B25" s="4">
        <f>[4]tabela11_anosEstudo_60!B23</f>
        <v>3.2648629370000002</v>
      </c>
      <c r="C25" s="5">
        <f>[4]tabela11_anosEstudo_60!C23</f>
        <v>3.1200589550000002</v>
      </c>
      <c r="D25" s="4">
        <f>[4]tabela11_anosEstudo_60!D23</f>
        <v>1.949392478</v>
      </c>
      <c r="E25" s="5">
        <f>[4]tabela11_anosEstudo_60!E23</f>
        <v>2.857108218</v>
      </c>
      <c r="F25" s="4">
        <f>[4]tabela11_anosEstudo_60!F23</f>
        <v>3.984982939</v>
      </c>
      <c r="G25" s="5">
        <f>[4]tabela11_anosEstudo_60!G23</f>
        <v>3.5511014869999999</v>
      </c>
      <c r="H25" s="4">
        <f>[4]tabela11_anosEstudo_60!H23</f>
        <v>3.4693314549999998</v>
      </c>
      <c r="I25" s="5">
        <f>[4]tabela11_anosEstudo_60!I23</f>
        <v>3.1035853379999998</v>
      </c>
      <c r="J25" s="4">
        <f>[4]tabela11_anosEstudo_60!J23</f>
        <v>4.0947453769999997</v>
      </c>
      <c r="K25" s="5">
        <f>[4]tabela11_anosEstudo_60!K23</f>
        <v>1.92195772</v>
      </c>
      <c r="L25" s="4">
        <f>[4]tabela11_anosEstudo_60!L23</f>
        <v>5.4910206070000003</v>
      </c>
      <c r="M25" s="4">
        <f>[4]tabela11_anosEstudo_60!M23</f>
        <v>1.8910125390000001</v>
      </c>
    </row>
    <row r="26" spans="1:13">
      <c r="A26" s="3">
        <v>2002</v>
      </c>
      <c r="B26" s="1">
        <f>[4]tabela11_anosEstudo_60!B24</f>
        <v>3.3744961409999998</v>
      </c>
      <c r="C26" s="1">
        <f>[4]tabela11_anosEstudo_60!C24</f>
        <v>3.2326635010000002</v>
      </c>
      <c r="D26" s="1">
        <f>[4]tabela11_anosEstudo_60!D24</f>
        <v>2.0910445530000001</v>
      </c>
      <c r="E26" s="1">
        <f>[4]tabela11_anosEstudo_60!E24</f>
        <v>2.7806700059999998</v>
      </c>
      <c r="F26" s="1">
        <f>[4]tabela11_anosEstudo_60!F24</f>
        <v>4.0398794230000004</v>
      </c>
      <c r="G26" s="1">
        <f>[4]tabela11_anosEstudo_60!G24</f>
        <v>3.7822971299999999</v>
      </c>
      <c r="H26" s="1">
        <f>[4]tabela11_anosEstudo_60!H24</f>
        <v>3.6070960250000002</v>
      </c>
      <c r="I26" s="1">
        <f>[4]tabela11_anosEstudo_60!I24</f>
        <v>3.1927719219999999</v>
      </c>
      <c r="J26" s="1">
        <f>[4]tabela11_anosEstudo_60!J24</f>
        <v>4.1857815770000002</v>
      </c>
      <c r="K26" s="1">
        <f>[4]tabela11_anosEstudo_60!K24</f>
        <v>2.1460408219999998</v>
      </c>
      <c r="L26" s="1">
        <f>[4]tabela11_anosEstudo_60!L24</f>
        <v>5.5941911109999998</v>
      </c>
      <c r="M26" s="1">
        <f>[4]tabela11_anosEstudo_60!M24</f>
        <v>2.0278463950000001</v>
      </c>
    </row>
    <row r="27" spans="1:13">
      <c r="A27" s="8">
        <v>2003</v>
      </c>
      <c r="B27" s="4">
        <f>[4]tabela11_anosEstudo_60!B25</f>
        <v>3.4980308660000001</v>
      </c>
      <c r="C27" s="5">
        <f>[4]tabela11_anosEstudo_60!C25</f>
        <v>3.4063817410000001</v>
      </c>
      <c r="D27" s="4">
        <f>[4]tabela11_anosEstudo_60!D25</f>
        <v>2.0870528930000001</v>
      </c>
      <c r="E27" s="5">
        <f>[4]tabela11_anosEstudo_60!E25</f>
        <v>3.0708658070000001</v>
      </c>
      <c r="F27" s="4">
        <f>[4]tabela11_anosEstudo_60!F25</f>
        <v>4.2111802789999997</v>
      </c>
      <c r="G27" s="5">
        <f>[4]tabela11_anosEstudo_60!G25</f>
        <v>3.9179498769999999</v>
      </c>
      <c r="H27" s="4">
        <f>[4]tabela11_anosEstudo_60!H25</f>
        <v>3.7099070909999998</v>
      </c>
      <c r="I27" s="5">
        <f>[4]tabela11_anosEstudo_60!I25</f>
        <v>3.3321728589999999</v>
      </c>
      <c r="J27" s="4">
        <f>[4]tabela11_anosEstudo_60!J25</f>
        <v>4.3617657000000003</v>
      </c>
      <c r="K27" s="5">
        <f>[4]tabela11_anosEstudo_60!K25</f>
        <v>2.1119646080000001</v>
      </c>
      <c r="L27" s="4">
        <f>[4]tabela11_anosEstudo_60!L25</f>
        <v>5.6068091019999997</v>
      </c>
      <c r="M27" s="4">
        <f>[4]tabela11_anosEstudo_60!M25</f>
        <v>2.1721845750000002</v>
      </c>
    </row>
    <row r="28" spans="1:13">
      <c r="A28" s="11">
        <v>2004</v>
      </c>
      <c r="B28" s="9">
        <f>[4]tabela11_anosEstudo_60!B26</f>
        <v>3.564862932</v>
      </c>
      <c r="C28" s="9">
        <f>[4]tabela11_anosEstudo_60!C26</f>
        <v>3.400374947</v>
      </c>
      <c r="D28" s="9">
        <f>[4]tabela11_anosEstudo_60!D26</f>
        <v>2.2461652929999998</v>
      </c>
      <c r="E28" s="9">
        <f>[4]tabela11_anosEstudo_60!E26</f>
        <v>3.0716381949999998</v>
      </c>
      <c r="F28" s="9">
        <f>[4]tabela11_anosEstudo_60!F26</f>
        <v>4.265496261</v>
      </c>
      <c r="G28" s="9">
        <f>[4]tabela11_anosEstudo_60!G26</f>
        <v>3.8950243219999998</v>
      </c>
      <c r="H28" s="9">
        <f>[4]tabela11_anosEstudo_60!H26</f>
        <v>3.8282179379999999</v>
      </c>
      <c r="I28" s="9">
        <f>[4]tabela11_anosEstudo_60!I26</f>
        <v>3.3601984699999998</v>
      </c>
      <c r="J28" s="9">
        <f>[4]tabela11_anosEstudo_60!J26</f>
        <v>4.4161081309999997</v>
      </c>
      <c r="K28" s="9">
        <f>[4]tabela11_anosEstudo_60!K26</f>
        <v>2.3190068030000002</v>
      </c>
      <c r="L28" s="9">
        <f>[4]tabela11_anosEstudo_60!L26</f>
        <v>5.8380707330000003</v>
      </c>
      <c r="M28" s="9">
        <f>[4]tabela11_anosEstudo_60!M26</f>
        <v>2.2345188989999998</v>
      </c>
    </row>
    <row r="29" spans="1:13">
      <c r="A29" s="8">
        <v>2005</v>
      </c>
      <c r="B29" s="4">
        <f>[4]tabela11_anosEstudo_60!B27</f>
        <v>3.6876566999999998</v>
      </c>
      <c r="C29" s="5">
        <f>[4]tabela11_anosEstudo_60!C27</f>
        <v>3.4860007230000001</v>
      </c>
      <c r="D29" s="4">
        <f>[4]tabela11_anosEstudo_60!D27</f>
        <v>2.316409535</v>
      </c>
      <c r="E29" s="5">
        <f>[4]tabela11_anosEstudo_60!E27</f>
        <v>3.3385541829999998</v>
      </c>
      <c r="F29" s="4">
        <f>[4]tabela11_anosEstudo_60!F27</f>
        <v>4.3621748</v>
      </c>
      <c r="G29" s="5">
        <f>[4]tabela11_anosEstudo_60!G27</f>
        <v>4.0877730400000001</v>
      </c>
      <c r="H29" s="4">
        <f>[4]tabela11_anosEstudo_60!H27</f>
        <v>3.9429004980000002</v>
      </c>
      <c r="I29" s="5">
        <f>[4]tabela11_anosEstudo_60!I27</f>
        <v>3.4907241450000002</v>
      </c>
      <c r="J29" s="4">
        <f>[4]tabela11_anosEstudo_60!J27</f>
        <v>4.5504769759999997</v>
      </c>
      <c r="K29" s="5">
        <f>[4]tabela11_anosEstudo_60!K27</f>
        <v>2.5780334310000002</v>
      </c>
      <c r="L29" s="4">
        <f>[4]tabela11_anosEstudo_60!L27</f>
        <v>6.2018139010000004</v>
      </c>
      <c r="M29" s="4">
        <f>[4]tabela11_anosEstudo_60!M27</f>
        <v>2.372965744</v>
      </c>
    </row>
    <row r="30" spans="1:13">
      <c r="A30" s="3">
        <v>2006</v>
      </c>
      <c r="B30" s="1">
        <f>[4]tabela11_anosEstudo_60!B28</f>
        <v>3.8652400760000001</v>
      </c>
      <c r="C30" s="1">
        <f>[4]tabela11_anosEstudo_60!C28</f>
        <v>3.703789333</v>
      </c>
      <c r="D30" s="1">
        <f>[4]tabela11_anosEstudo_60!D28</f>
        <v>2.4433699199999999</v>
      </c>
      <c r="E30" s="1">
        <f>[4]tabela11_anosEstudo_60!E28</f>
        <v>3.5905566470000001</v>
      </c>
      <c r="F30" s="1">
        <f>[4]tabela11_anosEstudo_60!F28</f>
        <v>4.6082638930000002</v>
      </c>
      <c r="G30" s="1">
        <f>[4]tabela11_anosEstudo_60!G28</f>
        <v>4.1474639939999998</v>
      </c>
      <c r="H30" s="1">
        <f>[4]tabela11_anosEstudo_60!H28</f>
        <v>4.0581683530000001</v>
      </c>
      <c r="I30" s="1">
        <f>[4]tabela11_anosEstudo_60!I28</f>
        <v>3.7151818200000002</v>
      </c>
      <c r="J30" s="1">
        <f>[4]tabela11_anosEstudo_60!J28</f>
        <v>4.7585638689999996</v>
      </c>
      <c r="K30" s="1">
        <f>[4]tabela11_anosEstudo_60!K28</f>
        <v>2.6166767210000001</v>
      </c>
      <c r="L30" s="1">
        <f>[4]tabela11_anosEstudo_60!L28</f>
        <v>6.5682788009999999</v>
      </c>
      <c r="M30" s="1">
        <f>[4]tabela11_anosEstudo_60!M28</f>
        <v>2.5463013889999999</v>
      </c>
    </row>
    <row r="31" spans="1:13">
      <c r="A31" s="8">
        <v>2007</v>
      </c>
      <c r="B31" s="4">
        <f>[4]tabela11_anosEstudo_60!B29</f>
        <v>4.0049242119999997</v>
      </c>
      <c r="C31" s="5">
        <f>[4]tabela11_anosEstudo_60!C29</f>
        <v>3.8186224110000002</v>
      </c>
      <c r="D31" s="4">
        <f>[4]tabela11_anosEstudo_60!D29</f>
        <v>2.5506712629999999</v>
      </c>
      <c r="E31" s="5">
        <f>[4]tabela11_anosEstudo_60!E29</f>
        <v>3.4177831909999998</v>
      </c>
      <c r="F31" s="4">
        <f>[4]tabela11_anosEstudo_60!F29</f>
        <v>4.7778461349999999</v>
      </c>
      <c r="G31" s="5">
        <f>[4]tabela11_anosEstudo_60!G29</f>
        <v>4.3014419940000002</v>
      </c>
      <c r="H31" s="4">
        <f>[4]tabela11_anosEstudo_60!H29</f>
        <v>4.2569973709999998</v>
      </c>
      <c r="I31" s="5">
        <f>[4]tabela11_anosEstudo_60!I29</f>
        <v>3.8066238280000002</v>
      </c>
      <c r="J31" s="4">
        <f>[4]tabela11_anosEstudo_60!J29</f>
        <v>4.9440827299999999</v>
      </c>
      <c r="K31" s="5">
        <f>[4]tabela11_anosEstudo_60!K29</f>
        <v>2.6436473450000002</v>
      </c>
      <c r="L31" s="4">
        <f>[4]tabela11_anosEstudo_60!L29</f>
        <v>5.8802579079999999</v>
      </c>
      <c r="M31" s="4">
        <f>[4]tabela11_anosEstudo_60!M29</f>
        <v>2.640819327</v>
      </c>
    </row>
    <row r="32" spans="1:13">
      <c r="A32" s="3">
        <v>2008</v>
      </c>
      <c r="B32" s="1">
        <f>[4]tabela11_anosEstudo_60!B30</f>
        <v>4.1477173609999998</v>
      </c>
      <c r="C32" s="1">
        <f>[4]tabela11_anosEstudo_60!C30</f>
        <v>3.9382442090000001</v>
      </c>
      <c r="D32" s="1">
        <f>[4]tabela11_anosEstudo_60!D30</f>
        <v>2.7173842399999999</v>
      </c>
      <c r="E32" s="1">
        <f>[4]tabela11_anosEstudo_60!E30</f>
        <v>3.5881824569999998</v>
      </c>
      <c r="F32" s="1">
        <f>[4]tabela11_anosEstudo_60!F30</f>
        <v>4.9025848060000001</v>
      </c>
      <c r="G32" s="1">
        <f>[4]tabela11_anosEstudo_60!G30</f>
        <v>4.3970303560000001</v>
      </c>
      <c r="H32" s="1">
        <f>[4]tabela11_anosEstudo_60!H30</f>
        <v>4.3910118660000004</v>
      </c>
      <c r="I32" s="1">
        <f>[4]tabela11_anosEstudo_60!I30</f>
        <v>3.9602718349999999</v>
      </c>
      <c r="J32" s="1">
        <f>[4]tabela11_anosEstudo_60!J30</f>
        <v>5.0934100879999997</v>
      </c>
      <c r="K32" s="1">
        <f>[4]tabela11_anosEstudo_60!K30</f>
        <v>2.8967113430000002</v>
      </c>
      <c r="L32" s="1">
        <f>[4]tabela11_anosEstudo_60!L30</f>
        <v>6.0272541070000001</v>
      </c>
      <c r="M32" s="1">
        <f>[4]tabela11_anosEstudo_60!M30</f>
        <v>2.8121092820000002</v>
      </c>
    </row>
    <row r="33" spans="1:13">
      <c r="A33" s="8">
        <v>2009</v>
      </c>
      <c r="B33" s="4">
        <f>[4]tabela11_anosEstudo_60!B31</f>
        <v>4.2599902710000004</v>
      </c>
      <c r="C33" s="5">
        <f>[4]tabela11_anosEstudo_60!C31</f>
        <v>4.073151502</v>
      </c>
      <c r="D33" s="4">
        <f>[4]tabela11_anosEstudo_60!D31</f>
        <v>2.8467589979999999</v>
      </c>
      <c r="E33" s="5">
        <f>[4]tabela11_anosEstudo_60!E31</f>
        <v>3.825317434</v>
      </c>
      <c r="F33" s="4">
        <f>[4]tabela11_anosEstudo_60!F31</f>
        <v>4.9691753460000001</v>
      </c>
      <c r="G33" s="5">
        <f>[4]tabela11_anosEstudo_60!G31</f>
        <v>4.6025916139999996</v>
      </c>
      <c r="H33" s="4">
        <f>[4]tabela11_anosEstudo_60!H31</f>
        <v>4.4467369950000002</v>
      </c>
      <c r="I33" s="5">
        <f>[4]tabela11_anosEstudo_60!I31</f>
        <v>4.1136563539999997</v>
      </c>
      <c r="J33" s="4">
        <f>[4]tabela11_anosEstudo_60!J31</f>
        <v>5.2070960770000001</v>
      </c>
      <c r="K33" s="5">
        <f>[4]tabela11_anosEstudo_60!K31</f>
        <v>2.9157371150000002</v>
      </c>
      <c r="L33" s="4">
        <f>[4]tabela11_anosEstudo_60!L31</f>
        <v>6.751174776</v>
      </c>
      <c r="M33" s="4">
        <f>[4]tabela11_anosEstudo_60!M31</f>
        <v>2.978338436</v>
      </c>
    </row>
    <row r="34" spans="1:13">
      <c r="A34" s="3">
        <v>2011</v>
      </c>
      <c r="B34" s="1">
        <f>[4]tabela11_anosEstudo_60!B32</f>
        <v>4.4384839420000004</v>
      </c>
      <c r="C34" s="1">
        <f>[4]tabela11_anosEstudo_60!C32</f>
        <v>4.4509052110000003</v>
      </c>
      <c r="D34" s="1">
        <f>[4]tabela11_anosEstudo_60!D32</f>
        <v>2.9643279960000002</v>
      </c>
      <c r="E34" s="1">
        <f>[4]tabela11_anosEstudo_60!E32</f>
        <v>4.0614025790000001</v>
      </c>
      <c r="F34" s="1">
        <f>[4]tabela11_anosEstudo_60!F32</f>
        <v>5.2408633099999999</v>
      </c>
      <c r="G34" s="1">
        <f>[4]tabela11_anosEstudo_60!G32</f>
        <v>4.6355548840000003</v>
      </c>
      <c r="H34" s="1">
        <f>[4]tabela11_anosEstudo_60!H32</f>
        <v>4.6305795740000004</v>
      </c>
      <c r="I34" s="1">
        <f>[4]tabela11_anosEstudo_60!I32</f>
        <v>4.2875551600000001</v>
      </c>
      <c r="J34" s="1">
        <f>[4]tabela11_anosEstudo_60!J32</f>
        <v>5.4092665789999996</v>
      </c>
      <c r="K34" s="1">
        <f>[4]tabela11_anosEstudo_60!K32</f>
        <v>2.8891529610000002</v>
      </c>
      <c r="L34" s="1">
        <f>[4]tabela11_anosEstudo_60!L32</f>
        <v>7.2250890459999999</v>
      </c>
      <c r="M34" s="1">
        <f>[4]tabela11_anosEstudo_60!M32</f>
        <v>3.2034423099999998</v>
      </c>
    </row>
    <row r="35" spans="1:13">
      <c r="A35" s="8">
        <v>2012</v>
      </c>
      <c r="B35" s="4">
        <f>[4]tabela11_anosEstudo_60!B33</f>
        <v>4.6932964029999997</v>
      </c>
      <c r="C35" s="5">
        <f>[4]tabela11_anosEstudo_60!C33</f>
        <v>4.792573365</v>
      </c>
      <c r="D35" s="4">
        <f>[4]tabela11_anosEstudo_60!D33</f>
        <v>3.2446262789999998</v>
      </c>
      <c r="E35" s="5">
        <f>[4]tabela11_anosEstudo_60!E33</f>
        <v>4.3549360799999999</v>
      </c>
      <c r="F35" s="4">
        <f>[4]tabela11_anosEstudo_60!F33</f>
        <v>5.4616276160000004</v>
      </c>
      <c r="G35" s="5">
        <f>[4]tabela11_anosEstudo_60!G33</f>
        <v>4.8996681820000001</v>
      </c>
      <c r="H35" s="4">
        <f>[4]tabela11_anosEstudo_60!H33</f>
        <v>4.8273407410000004</v>
      </c>
      <c r="I35" s="5">
        <f>[4]tabela11_anosEstudo_60!I33</f>
        <v>4.5878394519999999</v>
      </c>
      <c r="J35" s="4">
        <f>[4]tabela11_anosEstudo_60!J33</f>
        <v>5.6860782800000003</v>
      </c>
      <c r="K35" s="5">
        <f>[4]tabela11_anosEstudo_60!K33</f>
        <v>3.5254505649999999</v>
      </c>
      <c r="L35" s="4">
        <f>[4]tabela11_anosEstudo_60!L33</f>
        <v>6.8728277650000003</v>
      </c>
      <c r="M35" s="4">
        <f>[4]tabela11_anosEstudo_60!M33</f>
        <v>3.3791231310000001</v>
      </c>
    </row>
    <row r="36" spans="1:13">
      <c r="A36" s="3">
        <v>2013</v>
      </c>
      <c r="B36" s="1">
        <f>[4]tabela11_anosEstudo_60!B34</f>
        <v>4.7572028690000003</v>
      </c>
      <c r="C36" s="1">
        <f>[4]tabela11_anosEstudo_60!C34</f>
        <v>4.7360412729999997</v>
      </c>
      <c r="D36" s="1">
        <f>[4]tabela11_anosEstudo_60!D34</f>
        <v>3.3324027250000001</v>
      </c>
      <c r="E36" s="1">
        <f>[4]tabela11_anosEstudo_60!E34</f>
        <v>4.3561986270000004</v>
      </c>
      <c r="F36" s="1">
        <f>[4]tabela11_anosEstudo_60!F34</f>
        <v>5.5394888619999998</v>
      </c>
      <c r="G36" s="1">
        <f>[4]tabela11_anosEstudo_60!G34</f>
        <v>4.9709619869999999</v>
      </c>
      <c r="H36" s="1">
        <f>[4]tabela11_anosEstudo_60!H34</f>
        <v>4.9161273210000003</v>
      </c>
      <c r="I36" s="1">
        <f>[4]tabela11_anosEstudo_60!I34</f>
        <v>4.6317008040000003</v>
      </c>
      <c r="J36" s="1">
        <f>[4]tabela11_anosEstudo_60!J34</f>
        <v>5.7289409459999998</v>
      </c>
      <c r="K36" s="1">
        <f>[4]tabela11_anosEstudo_60!K34</f>
        <v>3.4779996500000001</v>
      </c>
      <c r="L36" s="1">
        <f>[4]tabela11_anosEstudo_60!L34</f>
        <v>8.1821706770000002</v>
      </c>
      <c r="M36" s="1">
        <f>[4]tabela11_anosEstudo_60!M34</f>
        <v>3.5482553960000001</v>
      </c>
    </row>
    <row r="37" spans="1:13">
      <c r="A37" s="8">
        <v>2014</v>
      </c>
      <c r="B37" s="4">
        <f>[4]tabela11_anosEstudo_60!B35</f>
        <v>4.8605027329999997</v>
      </c>
      <c r="C37" s="5">
        <f>[4]tabela11_anosEstudo_60!C35</f>
        <v>4.8996026869999998</v>
      </c>
      <c r="D37" s="4">
        <f>[4]tabela11_anosEstudo_60!D35</f>
        <v>3.3242881500000001</v>
      </c>
      <c r="E37" s="5">
        <f>[4]tabela11_anosEstudo_60!E35</f>
        <v>4.5326663910000002</v>
      </c>
      <c r="F37" s="4">
        <f>[4]tabela11_anosEstudo_60!F35</f>
        <v>5.6584787350000001</v>
      </c>
      <c r="G37" s="5">
        <f>[4]tabela11_anosEstudo_60!G35</f>
        <v>5.112684153</v>
      </c>
      <c r="H37" s="4">
        <f>[4]tabela11_anosEstudo_60!H35</f>
        <v>4.9976645829999997</v>
      </c>
      <c r="I37" s="5">
        <f>[4]tabela11_anosEstudo_60!I35</f>
        <v>4.7530686229999999</v>
      </c>
      <c r="J37" s="4">
        <f>[4]tabela11_anosEstudo_60!J35</f>
        <v>5.863250635</v>
      </c>
      <c r="K37" s="5">
        <f>[4]tabela11_anosEstudo_60!K35</f>
        <v>3.7567290899999999</v>
      </c>
      <c r="L37" s="4">
        <f>[4]tabela11_anosEstudo_60!L35</f>
        <v>7.3867614499999998</v>
      </c>
      <c r="M37" s="4">
        <f>[4]tabela11_anosEstudo_60!M35</f>
        <v>3.6251094780000002</v>
      </c>
    </row>
    <row r="38" spans="1:13">
      <c r="A38" s="3">
        <v>2015</v>
      </c>
      <c r="B38" s="1">
        <f>[4]tabela11_anosEstudo_60!B36</f>
        <v>5.0083998129999996</v>
      </c>
      <c r="C38" s="1">
        <f>[4]tabela11_anosEstudo_60!C36</f>
        <v>5.0740709180000003</v>
      </c>
      <c r="D38" s="1">
        <f>[4]tabela11_anosEstudo_60!D36</f>
        <v>3.469892025</v>
      </c>
      <c r="E38" s="1">
        <f>[4]tabela11_anosEstudo_60!E36</f>
        <v>4.6586733889999996</v>
      </c>
      <c r="F38" s="1">
        <f>[4]tabela11_anosEstudo_60!F36</f>
        <v>5.8012522979999996</v>
      </c>
      <c r="G38" s="1">
        <f>[4]tabela11_anosEstudo_60!G36</f>
        <v>5.2794645640000004</v>
      </c>
      <c r="H38" s="1">
        <f>[4]tabela11_anosEstudo_60!H36</f>
        <v>5.1096078240000002</v>
      </c>
      <c r="I38" s="1">
        <f>[4]tabela11_anosEstudo_60!I36</f>
        <v>4.9296778379999999</v>
      </c>
      <c r="J38" s="1">
        <f>[4]tabela11_anosEstudo_60!J36</f>
        <v>6.0427961269999999</v>
      </c>
      <c r="K38" s="1">
        <f>[4]tabela11_anosEstudo_60!K36</f>
        <v>3.854056108</v>
      </c>
      <c r="L38" s="1">
        <f>[4]tabela11_anosEstudo_60!L36</f>
        <v>8.4046827519999994</v>
      </c>
      <c r="M38" s="1">
        <f>[4]tabela11_anosEstudo_60!M36</f>
        <v>3.7399220949999998</v>
      </c>
    </row>
  </sheetData>
  <mergeCells count="1">
    <mergeCell ref="A1:M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ANOS DE ESTUDO</vt:lpstr>
      <vt:lpstr>ANOS DE ESTUDO (14 A 24 ANOS)</vt:lpstr>
      <vt:lpstr>ANOS DE ESTUDO (25 A 59 ANOS)</vt:lpstr>
      <vt:lpstr>ANOS DE ESTUDO (60 ANOS OU MAIS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2018-10-19T17:04:38Z</dcterms:created>
  <dcterms:modified xsi:type="dcterms:W3CDTF">2018-10-19T17:05:23Z</dcterms:modified>
</cp:coreProperties>
</file>