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2A82EA5D-C5E8-4E60-A998-E46E1BC8044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Опросник" sheetId="1" r:id="rId1"/>
    <sheet name="Списки" sheetId="5" state="hidden" r:id="rId2"/>
    <sheet name="Контактные" sheetId="2" r:id="rId3"/>
    <sheet name="Уведомление" sheetId="6" r:id="rId4"/>
  </sheets>
  <externalReferences>
    <externalReference r:id="rId5"/>
  </externalReferences>
  <definedNames>
    <definedName name="Гам_КОВИД_Вак">Опросник!$BR$71:$BR$73</definedName>
    <definedName name="кашель_влажный">В одну [1]ячейку!$B$54</definedName>
    <definedName name="корона">Опросник!$BR$71:$BR$73</definedName>
    <definedName name="список">Опросник!$BR$71:$BR$73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6" l="1"/>
  <c r="I13" i="6"/>
  <c r="I12" i="6"/>
  <c r="A14" i="6"/>
  <c r="A13" i="6"/>
  <c r="D14" i="6"/>
  <c r="D13" i="6"/>
  <c r="G14" i="6"/>
  <c r="G13" i="6"/>
  <c r="F13" i="6"/>
  <c r="F14" i="6"/>
  <c r="C13" i="6"/>
  <c r="C14" i="6"/>
  <c r="G12" i="6"/>
  <c r="F12" i="6"/>
  <c r="D12" i="6"/>
  <c r="C12" i="6"/>
  <c r="A12" i="6"/>
</calcChain>
</file>

<file path=xl/sharedStrings.xml><?xml version="1.0" encoding="utf-8"?>
<sst xmlns="http://schemas.openxmlformats.org/spreadsheetml/2006/main" count="218" uniqueCount="204">
  <si>
    <t>Общая информация по заболевшему</t>
  </si>
  <si>
    <t>Дата поступления информации</t>
  </si>
  <si>
    <t>ФИО</t>
  </si>
  <si>
    <t>Гражданство</t>
  </si>
  <si>
    <t>Пол</t>
  </si>
  <si>
    <t>Дата рождения</t>
  </si>
  <si>
    <t>Возраст</t>
  </si>
  <si>
    <t>Домашний адрес в РС(Я)</t>
  </si>
  <si>
    <t>Контактный телефон</t>
  </si>
  <si>
    <t>Выезжал за пределы населенного пункта места жительства</t>
  </si>
  <si>
    <t>Дата возвращения в место проживания</t>
  </si>
  <si>
    <t>Выезжал за пределы субъекта РФ, в том числе на отдых  (Краснодарский к., р. Крым, Ставропольский к., Р. Дагестан)</t>
  </si>
  <si>
    <t>Оценка эпидемиологических рисков: применение мер личной и общественной профилактики</t>
  </si>
  <si>
    <t>Соблюдение масочного режима</t>
  </si>
  <si>
    <t>Проведение гигиенической обработки рук</t>
  </si>
  <si>
    <t>Использование антисептиков для обработки рук</t>
  </si>
  <si>
    <t>Использование перчаток да/нет</t>
  </si>
  <si>
    <t>Соблюдение режима дистанцирования</t>
  </si>
  <si>
    <t>Перемещение общественным транспортом</t>
  </si>
  <si>
    <t>Оценка эпидемиологических рисков: пребывание в общественных местах в течение последних 14 дней</t>
  </si>
  <si>
    <t>Посещение торговых объектов</t>
  </si>
  <si>
    <t>Посещение объектов общественного питания</t>
  </si>
  <si>
    <t>Посещение парикмахерских, салонов красоты</t>
  </si>
  <si>
    <t>Посещение амбулаторных медицинских организаций</t>
  </si>
  <si>
    <t>Посещение других объектов с массовым посещением населения (МФЦ, банки, почта и т.д.)</t>
  </si>
  <si>
    <t>Получение стационарной медицинской помощи</t>
  </si>
  <si>
    <t>Проживание в общежитии, гостинице, хостеле</t>
  </si>
  <si>
    <t>Посещение родственников, друзей</t>
  </si>
  <si>
    <t>Участие в частных мероприятиях со скопление людей (семейные торжества, похороны и др.)</t>
  </si>
  <si>
    <t>Скрининговые исследования</t>
  </si>
  <si>
    <t>Причина обследования на COVID-19</t>
  </si>
  <si>
    <t>Дата отбора пробы (положительной) на COVID-19</t>
  </si>
  <si>
    <t>Дата первичного положительного результата на COVID-19</t>
  </si>
  <si>
    <t>Дата подтверждения положительного результата на COVID-19</t>
  </si>
  <si>
    <t>Организация, подтвердившая положительный результат на COVID-2019</t>
  </si>
  <si>
    <t>Результаты исследования на другие инфекции</t>
  </si>
  <si>
    <t>Симптомы и информация о течении заболевания</t>
  </si>
  <si>
    <t>Наличие симптомов заболевания</t>
  </si>
  <si>
    <t>Температура</t>
  </si>
  <si>
    <t>Другие симптомы</t>
  </si>
  <si>
    <t>Дата заболевания (при наличии симптомов)</t>
  </si>
  <si>
    <t>Дата обращения</t>
  </si>
  <si>
    <t>Место первичного обращения</t>
  </si>
  <si>
    <t>Предварительный диагноз</t>
  </si>
  <si>
    <t>Место установления предварительного диагноза</t>
  </si>
  <si>
    <t>Госпитализация</t>
  </si>
  <si>
    <t>Дата госпитализации</t>
  </si>
  <si>
    <t>Место госпитализации</t>
  </si>
  <si>
    <t>Сопутствующая патология</t>
  </si>
  <si>
    <t>Беременность</t>
  </si>
  <si>
    <t>Степень тяжести заболевания</t>
  </si>
  <si>
    <t>Диагноз заключительный</t>
  </si>
  <si>
    <t>Исход заболевания</t>
  </si>
  <si>
    <t>Дата выздоровления, летального исхода</t>
  </si>
  <si>
    <t>Информация по контактам</t>
  </si>
  <si>
    <t>Наличие контактов с больными или подозрительными COVID-19</t>
  </si>
  <si>
    <t>Категория контакта</t>
  </si>
  <si>
    <t>Из них выявлено лиц с COVID-19</t>
  </si>
  <si>
    <t>Из них в бытовых очагах</t>
  </si>
  <si>
    <t>Из них в очагах по месту работы</t>
  </si>
  <si>
    <t>Из них в очагах по месту учебы/воспитания</t>
  </si>
  <si>
    <t>Из них в очагах в социальных учреждениях</t>
  </si>
  <si>
    <t>Из них в очагах на транспорте</t>
  </si>
  <si>
    <t>Из них в других организованных коллективах</t>
  </si>
  <si>
    <t>Из них в очагах в медицинских организациях</t>
  </si>
  <si>
    <t>Число лиц, снятых с медицинского наблюдения</t>
  </si>
  <si>
    <t>Дата окончания карантинных мероприятий</t>
  </si>
  <si>
    <t>Мероприятия по контактным лицам</t>
  </si>
  <si>
    <t>Результат мероприятий по контактным лицам</t>
  </si>
  <si>
    <t>Дом (каменный, деревянный), этажность, сколько подъездов, организации в здании</t>
  </si>
  <si>
    <t>Подъезд</t>
  </si>
  <si>
    <t>Этаж</t>
  </si>
  <si>
    <t>Количество квартир на этаже</t>
  </si>
  <si>
    <t xml:space="preserve">№ </t>
  </si>
  <si>
    <t>Дата рождения (день.месяц.год)</t>
  </si>
  <si>
    <t>Фактический адрес проживания</t>
  </si>
  <si>
    <t xml:space="preserve">Дата контакта с больным </t>
  </si>
  <si>
    <t>Самоизоляция /обсерватор</t>
  </si>
  <si>
    <t xml:space="preserve">Медицинская организация по месту жительства (территориально) </t>
  </si>
  <si>
    <t>диагноз</t>
  </si>
  <si>
    <t>Номер и дата экстренного извещения</t>
  </si>
  <si>
    <t>Выезжал за рубеж, в том числе на отдых.</t>
  </si>
  <si>
    <t>да/нет</t>
  </si>
  <si>
    <t>не установлен</t>
  </si>
  <si>
    <t>контакт в семье</t>
  </si>
  <si>
    <t>с родственниками (друзьями/знакомыми)</t>
  </si>
  <si>
    <t>соседями по месту жительства</t>
  </si>
  <si>
    <t>в местах врем пребывания (гостиница/общежитие, санаторий и тд)</t>
  </si>
  <si>
    <t>при получении медиц помощи</t>
  </si>
  <si>
    <t>в образовательной организации</t>
  </si>
  <si>
    <t>по месту работы</t>
  </si>
  <si>
    <t>в транспорте (самолет, поезд, автобус, такси)</t>
  </si>
  <si>
    <t>воспитанник/учащийся</t>
  </si>
  <si>
    <t>рабочий</t>
  </si>
  <si>
    <t>служащий</t>
  </si>
  <si>
    <t>пенсионер</t>
  </si>
  <si>
    <t>работник мед.организации</t>
  </si>
  <si>
    <t>представитель силовых структур</t>
  </si>
  <si>
    <t>другое</t>
  </si>
  <si>
    <t>нет</t>
  </si>
  <si>
    <t>соблюдал повсеместно</t>
  </si>
  <si>
    <t>только при посещении закрытых пространств</t>
  </si>
  <si>
    <t>от случая к случаю</t>
  </si>
  <si>
    <t>редко</t>
  </si>
  <si>
    <t>Диагноз</t>
  </si>
  <si>
    <t>легк ст тяж</t>
  </si>
  <si>
    <t>сред ст тяж</t>
  </si>
  <si>
    <t>тяж ст тяж</t>
  </si>
  <si>
    <t>Общее число контактных с заболевшим:</t>
  </si>
  <si>
    <t>бессимп</t>
  </si>
  <si>
    <t>пневмония</t>
  </si>
  <si>
    <t>ОРВИ</t>
  </si>
  <si>
    <t>носитель</t>
  </si>
  <si>
    <t>подозрение на COVID</t>
  </si>
  <si>
    <t>Тип структурного подразделения</t>
  </si>
  <si>
    <t>Тип холодильника</t>
  </si>
  <si>
    <t>Тип термоиндикатора</t>
  </si>
  <si>
    <t>категория контакта</t>
  </si>
  <si>
    <t>да</t>
  </si>
  <si>
    <t>ст тяж</t>
  </si>
  <si>
    <t>госп/амб</t>
  </si>
  <si>
    <t>госп</t>
  </si>
  <si>
    <t>амб</t>
  </si>
  <si>
    <t>дата постановления</t>
  </si>
  <si>
    <t>*для  больных и носителей оставленных на амбулаторном лечении</t>
  </si>
  <si>
    <t>№ постановления</t>
  </si>
  <si>
    <t>Дата окончания изоляции</t>
  </si>
  <si>
    <t>Эпидемиологический анамнез</t>
  </si>
  <si>
    <t>ФИО больного с которым был контакт</t>
  </si>
  <si>
    <t>Информация о случаях инфекционных заболеваний у лиц с подозрением 
на новую коронавирусную инфекцию</t>
  </si>
  <si>
    <t>Мобильный телефон</t>
  </si>
  <si>
    <t>Возрастная группа</t>
  </si>
  <si>
    <t>Социальный статус</t>
  </si>
  <si>
    <t>Место инфицирования</t>
  </si>
  <si>
    <t>Дата последнего посещения</t>
  </si>
  <si>
    <t>Исполнитель:</t>
  </si>
  <si>
    <t>Ф.И.О. (полностью)</t>
  </si>
  <si>
    <t>пол (ж/м)</t>
  </si>
  <si>
    <t>Место работы/учебы</t>
  </si>
  <si>
    <t>Больной /контактный</t>
  </si>
  <si>
    <t>Дети дошкольного возраста организованные</t>
  </si>
  <si>
    <t>Группа лиц</t>
  </si>
  <si>
    <t>Дети дошкольного возраста не организованные</t>
  </si>
  <si>
    <t>дети школьного возраста</t>
  </si>
  <si>
    <t>студенты</t>
  </si>
  <si>
    <t>служащие</t>
  </si>
  <si>
    <t>рабочие</t>
  </si>
  <si>
    <t>пенсионеры</t>
  </si>
  <si>
    <t>работники сельского хозяйства</t>
  </si>
  <si>
    <t>временно не работающий</t>
  </si>
  <si>
    <t>работники торговли</t>
  </si>
  <si>
    <t>работники общественного питания</t>
  </si>
  <si>
    <t>работники коммунального обслуживания</t>
  </si>
  <si>
    <t>работники образовательных организаций</t>
  </si>
  <si>
    <t>работники медицинских организаций</t>
  </si>
  <si>
    <t>военнослужащие</t>
  </si>
  <si>
    <t>работники транспорта</t>
  </si>
  <si>
    <t>работники правоохранительных органов</t>
  </si>
  <si>
    <t>проживающие в организациях социальной защиты</t>
  </si>
  <si>
    <t>находящиеся в пенитенциарных учреждениях</t>
  </si>
  <si>
    <t>Дата заболевания</t>
  </si>
  <si>
    <t>ФЕДЕРАЛЬНАЯ СЛУЖБА ПО НАДЗОРУ В СФЕРЕ ЗАЩИТЫ ПРАВ ПОТРЕБИТЕЛЕЙ И БЛАГОПОЛУЧИЯ ЧЕЛОВЕКА</t>
  </si>
  <si>
    <t>Управление Федеральной службы по надзору в сфере защиты прав потребителей и благополучия человека по Республике Саха (Якутия)</t>
  </si>
  <si>
    <t xml:space="preserve">о соблюдении режима изоляции </t>
  </si>
  <si>
    <t>лицом, находившимся в контакте с больным COVID-19</t>
  </si>
  <si>
    <t xml:space="preserve">          В соответствии с пунктом 3.8, абзацем 10 пункта 4.2 Санитарно-эпидемиологических правил СП 3.1.3597-20 «Профилактика новой коронавирусной инфекции (COVID-19)», утвержденных постановлением Главного государственного санитарного врача Российской Федерации от 22.05.2020 № 15 (далее - СП 3.1.3597-20), лицо, контактировавшее с больным COVID-19, должно находиться в изоляции не менее 14-ти календарных дней со дня последнего контакта с больным COVID-19 или до выздоровления (в случае развития заболевания).</t>
  </si>
  <si>
    <t xml:space="preserve">          В порядке, предусмотренном пунктом 4.2.1 СП 3.1.3597-20, Управление Роспотребнадзора по Республике Саха (Якутия) информирует о том, что Вы и проживающие с Вами лица являются контактировавшими с больным COVID-19:</t>
  </si>
  <si>
    <t xml:space="preserve">          В связи с этим, Вам необходимо соблюдать режим изоляции в течение 14 календарных дней в помещении по месту фактического проживания.</t>
  </si>
  <si>
    <t xml:space="preserve">          В отношении Вас и проживающих с Вами лиц в адрес медицинской организации по месту фактического проживания в соответствии с пунктом 4.2.1 СП 3.1.3597-20 направлено предписание для осуществления медицинского наблюдения.</t>
  </si>
  <si>
    <t xml:space="preserve">          Информируем, что отказ от изоляции и медицинского наблюдения, а также несоблюдение требований СП 3.1.3597-20 «Профилактика новой коронавирусной инфекции (COVID-19)» влечет привлечение гражданина к административной ответственности по части 2 статьи 6.3 КоАП РФ - в виде штрафа от 15 000 руб. до 40 000 руб.; по части 3 статьи 6.3 КоАП РФ - в виде штрафа от 150 000 руб. до 300 000руб.</t>
  </si>
  <si>
    <t>Управления Роспотребнадзора</t>
  </si>
  <si>
    <t xml:space="preserve">УВЕДОМЛЕНИЕ </t>
  </si>
  <si>
    <t>Дата I вакцинации</t>
  </si>
  <si>
    <t>Дата II вакцинации</t>
  </si>
  <si>
    <t>Название вакцины</t>
  </si>
  <si>
    <t>День заболевания после вакцинации V1</t>
  </si>
  <si>
    <t>День заболевания после вакцинации V2</t>
  </si>
  <si>
    <t>ЭпиВакКорона</t>
  </si>
  <si>
    <t>Спутник (Гам-КОВИД-Вак)</t>
  </si>
  <si>
    <r>
      <t xml:space="preserve">Город, район, населенный пункт (в случае выезда)  </t>
    </r>
    <r>
      <rPr>
        <b/>
        <sz val="12"/>
        <color theme="1"/>
        <rFont val="Times New Roman"/>
        <family val="1"/>
        <charset val="204"/>
      </rPr>
      <t>Название города , района, села</t>
    </r>
  </si>
  <si>
    <t>Вакцинация: название вакцины</t>
  </si>
  <si>
    <t>дата 1 вакцинации</t>
  </si>
  <si>
    <t>дата 2 вакцинации</t>
  </si>
  <si>
    <t>Дата ревакцинации</t>
  </si>
  <si>
    <r>
      <rPr>
        <b/>
        <sz val="12"/>
        <color theme="1"/>
        <rFont val="Times New Roman"/>
        <family val="1"/>
        <charset val="204"/>
      </rPr>
      <t>Вакцинирован</t>
    </r>
    <r>
      <rPr>
        <sz val="12"/>
        <color theme="1"/>
        <rFont val="Times New Roman"/>
        <family val="1"/>
        <charset val="204"/>
      </rPr>
      <t xml:space="preserve"> против коронавирусной инфекции</t>
    </r>
  </si>
  <si>
    <r>
      <rPr>
        <b/>
        <sz val="12"/>
        <color theme="1"/>
        <rFont val="Times New Roman"/>
        <family val="1"/>
        <charset val="204"/>
      </rPr>
      <t>Ревакцинаци</t>
    </r>
    <r>
      <rPr>
        <sz val="12"/>
        <color theme="1"/>
        <rFont val="Times New Roman"/>
        <family val="1"/>
        <charset val="204"/>
      </rPr>
      <t>я:название вакцины</t>
    </r>
  </si>
  <si>
    <r>
      <rPr>
        <b/>
        <sz val="12"/>
        <color theme="1"/>
        <rFont val="Times New Roman"/>
        <family val="1"/>
        <charset val="204"/>
      </rPr>
      <t>Полное название места работы</t>
    </r>
    <r>
      <rPr>
        <sz val="12"/>
        <color theme="1"/>
        <rFont val="Times New Roman"/>
        <family val="1"/>
        <charset val="204"/>
      </rPr>
      <t xml:space="preserve">/учебы (курс, группа, класс). </t>
    </r>
    <r>
      <rPr>
        <b/>
        <sz val="12"/>
        <color theme="1"/>
        <rFont val="Times New Roman"/>
        <family val="1"/>
        <charset val="204"/>
      </rPr>
      <t>Адрес фактического нахождения места работы. Занимаемая должность</t>
    </r>
  </si>
  <si>
    <t>Ревакцинация: дата, название вакцины</t>
  </si>
  <si>
    <t>болел ранее, дата</t>
  </si>
  <si>
    <t xml:space="preserve">Вакцинирован от гриппа в сезон 2021-22 </t>
  </si>
  <si>
    <t>Болел ранее COVID-19 (дата)</t>
  </si>
  <si>
    <t>д.р.</t>
  </si>
  <si>
    <t>адрес</t>
  </si>
  <si>
    <t>место работы</t>
  </si>
  <si>
    <t>номер телефона</t>
  </si>
  <si>
    <t>срок изоляции</t>
  </si>
  <si>
    <t>Горохов А.С.</t>
  </si>
  <si>
    <t>г. Покровск</t>
  </si>
  <si>
    <t xml:space="preserve">по Республике Саха (Якутия)  </t>
  </si>
  <si>
    <t xml:space="preserve">                                                                                          подпись</t>
  </si>
  <si>
    <t>в Хангаласском районе                                              ____________    Игнатьева Н.И.</t>
  </si>
  <si>
    <t>№ 2662</t>
  </si>
  <si>
    <t>30 ноября 2021 г.</t>
  </si>
  <si>
    <t>Главный специалист-эксперт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</si>
</sst>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;@"/>
    <numFmt numFmtId="165" formatCode="[$-419]mmmm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9" fillId="0" borderId="0" xfId="0" applyFont="1" applyFill="1" applyBorder="1" applyAlignment="1"/>
    <xf numFmtId="0" fontId="0" fillId="0" borderId="0" xfId="0" applyFill="1" applyBorder="1"/>
    <xf numFmtId="0" fontId="9" fillId="0" borderId="0" xfId="0" applyFont="1" applyFill="1" applyBorder="1" applyAlignment="1">
      <alignment horizontal="left" vertical="top"/>
    </xf>
    <xf numFmtId="0" fontId="12" fillId="0" borderId="0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6" borderId="0" xfId="0" applyFont="1" applyFill="1"/>
    <xf numFmtId="0" fontId="14" fillId="3" borderId="1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4" fontId="0" fillId="4" borderId="18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9" fillId="0" borderId="12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8" fillId="0" borderId="0" xfId="0" applyFont="1"/>
    <xf numFmtId="0" fontId="0" fillId="0" borderId="2" xfId="0" applyNumberFormat="1" applyBorder="1" applyAlignment="1" applyProtection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2" xfId="0" applyNumberForma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>
      <alignment horizontal="center" vertical="center" wrapText="1"/>
    </xf>
    <xf numFmtId="0" fontId="20" fillId="0" borderId="0" xfId="0" applyFont="1"/>
    <xf numFmtId="14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/>
    <xf numFmtId="14" fontId="5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1" fillId="0" borderId="0" xfId="0" applyFont="1" applyAlignment="1">
      <alignment horizontal="justify" wrapText="1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/>
    <xf numFmtId="14" fontId="4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11" fillId="8" borderId="8" xfId="0" applyFont="1" applyFill="1" applyBorder="1" applyAlignment="1">
      <alignment horizontal="left" vertical="center" wrapText="1"/>
    </xf>
    <xf numFmtId="0" fontId="11" fillId="8" borderId="9" xfId="0" applyFont="1" applyFill="1" applyBorder="1" applyAlignment="1">
      <alignment horizontal="left" vertical="center" wrapText="1"/>
    </xf>
    <xf numFmtId="0" fontId="9" fillId="8" borderId="5" xfId="0" applyFont="1" applyFill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justify" wrapText="1"/>
    </xf>
    <xf numFmtId="0" fontId="11" fillId="0" borderId="0" xfId="0" applyFont="1" applyAlignment="1">
      <alignment horizontal="right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1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73269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0" y="104078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25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24962" y="971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25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24962" y="971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25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4962" y="971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103;&#1095;&#1077;&#1081;&#1082;&#1091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чейку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Таблица10" displayName="Таблица10" ref="BR1:BR25" totalsRowShown="0" headerRowDxfId="17" dataDxfId="15" headerRowBorderDxfId="16" tableBorderDxfId="14">
  <autoFilter ref="BR1:BR25" xr:uid="{00000000-0009-0000-0100-00000A000000}"/>
  <tableColumns count="1">
    <tableColumn id="1" xr3:uid="{00000000-0010-0000-0000-000001000000}" name="Группа лиц" dataDxfId="1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ГодВыпуска13" displayName="ГодВыпуска13" ref="R1:R3" totalsRowShown="0" headerRowDxfId="0">
  <autoFilter ref="R1:R3" xr:uid="{00000000-0009-0000-0100-00000C000000}"/>
  <tableColumns count="1">
    <tableColumn id="1" xr3:uid="{00000000-0010-0000-0900-000001000000}" name="госп/амб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СписокРайонов" displayName="СписокРайонов" ref="A1:A5" totalsRowShown="0" headerRowDxfId="12">
  <autoFilter ref="A1:A5" xr:uid="{00000000-0009-0000-0100-000001000000}"/>
  <tableColumns count="1">
    <tableColumn id="1" xr3:uid="{00000000-0010-0000-0100-000001000000}" name="диагно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ТипСтруктурногоПодразделения" displayName="ТипСтруктурногоПодразделения" ref="C1:C6" totalsRowShown="0" headerRowDxfId="11">
  <autoFilter ref="C1:C6" xr:uid="{00000000-0009-0000-0100-000002000000}"/>
  <tableColumns count="1">
    <tableColumn id="1" xr3:uid="{00000000-0010-0000-0200-000001000000}" name="Тип структурного подразделени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УровеньХЦ" displayName="УровеньХЦ" ref="E1:E10" totalsRowShown="0" headerRowDxfId="10" dataDxfId="9">
  <autoFilter ref="E1:E10" xr:uid="{00000000-0009-0000-0100-000003000000}"/>
  <tableColumns count="1">
    <tableColumn id="1" xr3:uid="{00000000-0010-0000-0300-000001000000}" name="категория контакта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ОбъемХолодильников" displayName="ОбъемХолодильников" ref="I1:I5" totalsRowShown="0" headerRowDxfId="7">
  <autoFilter ref="I1:I5" xr:uid="{00000000-0009-0000-0100-000004000000}"/>
  <tableColumns count="1">
    <tableColumn id="1" xr3:uid="{00000000-0010-0000-0400-000001000000}" name="ст тяж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ТипХолодильника" displayName="ТипХолодильника" ref="G1:G8" totalsRowShown="0" headerRowDxfId="6" dataDxfId="5">
  <autoFilter ref="G1:G8" xr:uid="{00000000-0009-0000-0100-000005000000}"/>
  <tableColumns count="1">
    <tableColumn id="1" xr3:uid="{00000000-0010-0000-0500-000001000000}" name="Тип холодильника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ГодВыпуска" displayName="ГодВыпуска" ref="K1:K3" totalsRowShown="0" headerRowDxfId="3">
  <autoFilter ref="K1:K3" xr:uid="{00000000-0009-0000-0100-000006000000}"/>
  <tableColumns count="1">
    <tableColumn id="1" xr3:uid="{00000000-0010-0000-0600-000001000000}" name="госп/амб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ГодЗамены" displayName="ГодЗамены" ref="M1:M3" totalsRowShown="0" headerRowDxfId="2">
  <autoFilter ref="M1:M3" xr:uid="{00000000-0009-0000-0100-000007000000}"/>
  <tableColumns count="1">
    <tableColumn id="1" xr3:uid="{00000000-0010-0000-0700-000001000000}" name="да/нет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ТипТермоиндикатора" displayName="ТипТермоиндикатора" ref="P1:P3" totalsRowShown="0" headerRowDxfId="1">
  <autoFilter ref="P1:P3" xr:uid="{00000000-0009-0000-0100-000009000000}"/>
  <tableColumns count="1">
    <tableColumn id="1" xr3:uid="{00000000-0010-0000-0800-000001000000}" name="Тип термоиндикатор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3"/>
  <sheetViews>
    <sheetView tabSelected="1" zoomScale="120" zoomScaleNormal="120" workbookViewId="0">
      <selection activeCell="B6" sqref="B6"/>
    </sheetView>
  </sheetViews>
  <sheetFormatPr defaultRowHeight="15" x14ac:dyDescent="0.25"/>
  <cols>
    <col min="1" max="1" width="59.42578125" style="38" customWidth="1"/>
    <col min="2" max="2" width="58.5703125" style="25" customWidth="1"/>
    <col min="3" max="3" width="12.28515625" customWidth="1"/>
    <col min="4" max="4" width="11.28515625" customWidth="1"/>
    <col min="5" max="5" width="13.28515625" customWidth="1"/>
    <col min="12" max="12" width="8.140625" customWidth="1"/>
    <col min="13" max="13" width="9.140625" hidden="1" customWidth="1"/>
    <col min="70" max="70" width="48.7109375" style="45" customWidth="1"/>
  </cols>
  <sheetData>
    <row r="1" spans="1:70" ht="35.25" customHeight="1" thickBot="1" x14ac:dyDescent="0.3">
      <c r="A1" s="105" t="s">
        <v>129</v>
      </c>
      <c r="B1" s="10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2"/>
      <c r="BR1" s="42" t="s">
        <v>141</v>
      </c>
    </row>
    <row r="2" spans="1:70" ht="16.5" thickBot="1" x14ac:dyDescent="0.3">
      <c r="A2" s="107" t="s">
        <v>0</v>
      </c>
      <c r="B2" s="108"/>
      <c r="C2" s="1"/>
      <c r="D2" s="11"/>
      <c r="E2" s="11"/>
      <c r="F2" s="11"/>
      <c r="G2" s="1"/>
      <c r="H2" s="1"/>
      <c r="I2" s="1"/>
      <c r="J2" s="1"/>
      <c r="K2" s="1"/>
      <c r="L2" s="1"/>
      <c r="M2" s="1"/>
      <c r="BR2" s="43" t="s">
        <v>140</v>
      </c>
    </row>
    <row r="3" spans="1:70" ht="15.75" x14ac:dyDescent="0.25">
      <c r="A3" s="93" t="s">
        <v>1</v>
      </c>
      <c r="B3" s="54"/>
      <c r="D3" s="12"/>
      <c r="E3" s="12"/>
      <c r="F3" s="12"/>
      <c r="BR3" s="44" t="s">
        <v>142</v>
      </c>
    </row>
    <row r="4" spans="1:70" ht="15.75" x14ac:dyDescent="0.25">
      <c r="A4" s="94" t="s">
        <v>80</v>
      </c>
      <c r="B4" s="27"/>
      <c r="D4" s="12"/>
      <c r="E4" s="12"/>
      <c r="F4" s="12"/>
      <c r="BR4" s="43" t="s">
        <v>143</v>
      </c>
    </row>
    <row r="5" spans="1:70" ht="15.75" x14ac:dyDescent="0.25">
      <c r="A5" s="94" t="s">
        <v>2</v>
      </c>
      <c r="B5" s="27"/>
      <c r="D5" s="12"/>
      <c r="E5" s="12"/>
      <c r="F5" s="12"/>
      <c r="BR5" s="44" t="s">
        <v>144</v>
      </c>
    </row>
    <row r="6" spans="1:70" ht="15.75" x14ac:dyDescent="0.25">
      <c r="A6" s="94" t="s">
        <v>5</v>
      </c>
      <c r="B6" s="28"/>
      <c r="D6" s="12"/>
      <c r="E6" s="12"/>
      <c r="F6" s="12"/>
      <c r="BR6" s="43" t="s">
        <v>145</v>
      </c>
    </row>
    <row r="7" spans="1:70" ht="15.75" x14ac:dyDescent="0.25">
      <c r="A7" s="94" t="s">
        <v>6</v>
      </c>
      <c r="B7" s="29"/>
      <c r="D7" s="12"/>
      <c r="E7" s="12"/>
      <c r="F7" s="12"/>
      <c r="BR7" s="44" t="s">
        <v>146</v>
      </c>
    </row>
    <row r="8" spans="1:70" ht="15.75" x14ac:dyDescent="0.25">
      <c r="A8" s="94" t="s">
        <v>131</v>
      </c>
      <c r="B8" s="29"/>
      <c r="D8" s="12"/>
      <c r="E8" s="12"/>
      <c r="F8" s="12"/>
      <c r="BR8" s="43" t="s">
        <v>147</v>
      </c>
    </row>
    <row r="9" spans="1:70" ht="15.75" x14ac:dyDescent="0.25">
      <c r="A9" s="94" t="s">
        <v>7</v>
      </c>
      <c r="B9" s="27"/>
      <c r="D9" s="12"/>
      <c r="E9" s="12"/>
      <c r="F9" s="12"/>
      <c r="BR9" s="44" t="s">
        <v>148</v>
      </c>
    </row>
    <row r="10" spans="1:70" ht="15.75" x14ac:dyDescent="0.25">
      <c r="A10" s="94" t="s">
        <v>130</v>
      </c>
      <c r="B10" s="27"/>
      <c r="D10" s="12"/>
      <c r="E10" s="12"/>
      <c r="F10" s="12"/>
      <c r="BR10" s="43" t="s">
        <v>149</v>
      </c>
    </row>
    <row r="11" spans="1:70" ht="16.5" customHeight="1" x14ac:dyDescent="0.25">
      <c r="A11" s="94" t="s">
        <v>3</v>
      </c>
      <c r="B11" s="27"/>
      <c r="D11" s="12"/>
      <c r="E11" s="12"/>
      <c r="F11" s="12"/>
      <c r="BR11" s="44" t="s">
        <v>150</v>
      </c>
    </row>
    <row r="12" spans="1:70" ht="17.25" customHeight="1" x14ac:dyDescent="0.25">
      <c r="A12" s="94" t="s">
        <v>4</v>
      </c>
      <c r="B12" s="24"/>
      <c r="D12" s="12"/>
      <c r="E12" s="13"/>
      <c r="F12" s="12"/>
      <c r="G12" s="4"/>
      <c r="BR12" s="43" t="s">
        <v>151</v>
      </c>
    </row>
    <row r="13" spans="1:70" ht="19.5" customHeight="1" x14ac:dyDescent="0.25">
      <c r="A13" s="94" t="s">
        <v>132</v>
      </c>
      <c r="B13" s="30"/>
      <c r="D13" s="12"/>
      <c r="E13" s="12"/>
      <c r="F13" s="12"/>
      <c r="BR13" s="44" t="s">
        <v>152</v>
      </c>
    </row>
    <row r="14" spans="1:70" ht="22.5" customHeight="1" x14ac:dyDescent="0.25">
      <c r="A14" s="94" t="s">
        <v>133</v>
      </c>
      <c r="B14" s="18"/>
      <c r="D14" s="12"/>
      <c r="E14" s="12"/>
      <c r="F14" s="12"/>
      <c r="BR14" s="43" t="s">
        <v>153</v>
      </c>
    </row>
    <row r="15" spans="1:70" ht="20.25" customHeight="1" x14ac:dyDescent="0.25">
      <c r="A15" s="94" t="s">
        <v>104</v>
      </c>
      <c r="B15" s="18"/>
      <c r="D15" s="12"/>
      <c r="E15" s="12"/>
      <c r="F15" s="12"/>
      <c r="BR15" s="44" t="s">
        <v>154</v>
      </c>
    </row>
    <row r="16" spans="1:70" ht="18.75" customHeight="1" x14ac:dyDescent="0.25">
      <c r="A16" s="94" t="s">
        <v>50</v>
      </c>
      <c r="B16" s="31"/>
      <c r="D16" s="12"/>
      <c r="E16" s="12"/>
      <c r="F16" s="12"/>
      <c r="BR16" s="43" t="s">
        <v>155</v>
      </c>
    </row>
    <row r="17" spans="1:70" ht="18.75" customHeight="1" x14ac:dyDescent="0.25">
      <c r="A17" s="95" t="s">
        <v>160</v>
      </c>
      <c r="B17" s="55"/>
      <c r="D17" s="12"/>
      <c r="E17" s="12"/>
      <c r="F17" s="12"/>
      <c r="BR17" s="51"/>
    </row>
    <row r="18" spans="1:70" ht="18.75" customHeight="1" x14ac:dyDescent="0.25">
      <c r="A18" s="95" t="s">
        <v>41</v>
      </c>
      <c r="B18" s="55"/>
      <c r="D18" s="12"/>
      <c r="E18" s="12"/>
      <c r="F18" s="12"/>
      <c r="BR18" s="51"/>
    </row>
    <row r="19" spans="1:70" ht="30" customHeight="1" x14ac:dyDescent="0.25">
      <c r="A19" s="94" t="s">
        <v>45</v>
      </c>
      <c r="B19" s="32"/>
      <c r="D19" s="12"/>
      <c r="E19" s="12"/>
      <c r="F19" s="12"/>
      <c r="BR19" s="44" t="s">
        <v>156</v>
      </c>
    </row>
    <row r="20" spans="1:70" ht="30" customHeight="1" x14ac:dyDescent="0.25">
      <c r="A20" s="95" t="s">
        <v>46</v>
      </c>
      <c r="B20" s="55"/>
      <c r="D20" s="12"/>
      <c r="E20" s="12"/>
      <c r="F20" s="12"/>
      <c r="BR20" s="52"/>
    </row>
    <row r="21" spans="1:70" ht="66" customHeight="1" x14ac:dyDescent="0.25">
      <c r="A21" s="94" t="s">
        <v>186</v>
      </c>
      <c r="B21" s="27"/>
      <c r="D21" s="12"/>
      <c r="E21" s="12"/>
      <c r="F21" s="12"/>
      <c r="BR21" s="43" t="s">
        <v>157</v>
      </c>
    </row>
    <row r="22" spans="1:70" ht="22.5" customHeight="1" x14ac:dyDescent="0.25">
      <c r="A22" s="94" t="s">
        <v>134</v>
      </c>
      <c r="B22" s="83"/>
      <c r="C22" s="15"/>
      <c r="D22" s="12"/>
      <c r="E22" s="12"/>
      <c r="F22" s="12"/>
      <c r="BR22" s="44" t="s">
        <v>158</v>
      </c>
    </row>
    <row r="23" spans="1:70" ht="48" customHeight="1" x14ac:dyDescent="0.25">
      <c r="A23" s="94" t="s">
        <v>127</v>
      </c>
      <c r="B23" s="73"/>
      <c r="D23" s="12"/>
      <c r="E23" s="12"/>
      <c r="F23" s="12"/>
      <c r="BR23" s="43" t="s">
        <v>159</v>
      </c>
    </row>
    <row r="24" spans="1:70" ht="36" customHeight="1" x14ac:dyDescent="0.25">
      <c r="A24" s="94" t="s">
        <v>190</v>
      </c>
      <c r="B24" s="27"/>
      <c r="D24" s="12"/>
      <c r="E24" s="12"/>
      <c r="F24" s="12"/>
      <c r="BR24" s="51"/>
    </row>
    <row r="25" spans="1:70" ht="55.5" customHeight="1" x14ac:dyDescent="0.25">
      <c r="A25" s="94" t="s">
        <v>9</v>
      </c>
      <c r="B25" s="75"/>
      <c r="D25" s="12"/>
      <c r="E25" s="12"/>
      <c r="F25" s="12"/>
      <c r="BR25" s="44" t="s">
        <v>98</v>
      </c>
    </row>
    <row r="26" spans="1:70" ht="49.5" customHeight="1" x14ac:dyDescent="0.25">
      <c r="A26" s="21" t="s">
        <v>11</v>
      </c>
      <c r="B26" s="75"/>
      <c r="D26" s="12"/>
      <c r="E26" s="12"/>
      <c r="F26" s="12"/>
    </row>
    <row r="27" spans="1:70" ht="25.5" customHeight="1" x14ac:dyDescent="0.25">
      <c r="A27" s="94" t="s">
        <v>81</v>
      </c>
      <c r="B27" s="75"/>
      <c r="E27" s="10"/>
      <c r="F27" s="10"/>
      <c r="G27" s="10"/>
    </row>
    <row r="28" spans="1:70" ht="21" customHeight="1" x14ac:dyDescent="0.25">
      <c r="A28" s="94" t="s">
        <v>10</v>
      </c>
      <c r="B28" s="88"/>
      <c r="E28" s="10"/>
      <c r="F28" s="10"/>
      <c r="G28" s="10"/>
    </row>
    <row r="29" spans="1:70" ht="31.5" x14ac:dyDescent="0.25">
      <c r="A29" s="21" t="s">
        <v>179</v>
      </c>
      <c r="B29" s="75"/>
      <c r="E29" s="10"/>
      <c r="F29" s="10"/>
      <c r="G29" s="10"/>
    </row>
    <row r="30" spans="1:70" ht="16.5" thickBot="1" x14ac:dyDescent="0.3">
      <c r="A30" s="23"/>
      <c r="B30" s="76"/>
      <c r="E30" s="10"/>
      <c r="F30" s="10"/>
      <c r="G30" s="10"/>
    </row>
    <row r="31" spans="1:70" ht="50.25" customHeight="1" thickBot="1" x14ac:dyDescent="0.3">
      <c r="A31" s="99" t="s">
        <v>12</v>
      </c>
      <c r="B31" s="56"/>
      <c r="E31" s="10"/>
      <c r="F31" s="10"/>
      <c r="G31" s="10"/>
    </row>
    <row r="32" spans="1:70" ht="15.75" x14ac:dyDescent="0.25">
      <c r="A32" s="93" t="s">
        <v>13</v>
      </c>
      <c r="B32" s="46" t="s">
        <v>99</v>
      </c>
    </row>
    <row r="33" spans="1:2" ht="18" customHeight="1" x14ac:dyDescent="0.25">
      <c r="A33" s="94" t="s">
        <v>14</v>
      </c>
      <c r="B33" s="30"/>
    </row>
    <row r="34" spans="1:2" ht="31.5" customHeight="1" x14ac:dyDescent="0.25">
      <c r="A34" s="94" t="s">
        <v>15</v>
      </c>
      <c r="B34" s="30"/>
    </row>
    <row r="35" spans="1:2" ht="15.75" x14ac:dyDescent="0.25">
      <c r="A35" s="94" t="s">
        <v>16</v>
      </c>
      <c r="B35" s="30"/>
    </row>
    <row r="36" spans="1:2" ht="16.5" thickBot="1" x14ac:dyDescent="0.3">
      <c r="A36" s="94" t="s">
        <v>17</v>
      </c>
      <c r="B36" s="30"/>
    </row>
    <row r="37" spans="1:2" ht="54" customHeight="1" thickBot="1" x14ac:dyDescent="0.3">
      <c r="A37" s="61" t="s">
        <v>19</v>
      </c>
      <c r="B37" s="62"/>
    </row>
    <row r="38" spans="1:2" ht="16.5" thickBot="1" x14ac:dyDescent="0.3">
      <c r="A38" s="23" t="s">
        <v>18</v>
      </c>
      <c r="B38" s="48"/>
    </row>
    <row r="39" spans="1:2" ht="15.75" x14ac:dyDescent="0.25">
      <c r="A39" s="20" t="s">
        <v>20</v>
      </c>
      <c r="B39" s="34"/>
    </row>
    <row r="40" spans="1:2" ht="15.75" x14ac:dyDescent="0.25">
      <c r="A40" s="21" t="s">
        <v>21</v>
      </c>
      <c r="B40" s="24"/>
    </row>
    <row r="41" spans="1:2" ht="26.25" customHeight="1" x14ac:dyDescent="0.25">
      <c r="A41" s="21" t="s">
        <v>22</v>
      </c>
      <c r="B41" s="24"/>
    </row>
    <row r="42" spans="1:2" ht="30" customHeight="1" x14ac:dyDescent="0.25">
      <c r="A42" s="21" t="s">
        <v>23</v>
      </c>
      <c r="B42" s="24"/>
    </row>
    <row r="43" spans="1:2" ht="51.75" customHeight="1" x14ac:dyDescent="0.25">
      <c r="A43" s="21" t="s">
        <v>24</v>
      </c>
      <c r="B43" s="24"/>
    </row>
    <row r="44" spans="1:2" ht="31.5" customHeight="1" x14ac:dyDescent="0.25">
      <c r="A44" s="21" t="s">
        <v>25</v>
      </c>
      <c r="B44" s="24"/>
    </row>
    <row r="45" spans="1:2" ht="15.75" x14ac:dyDescent="0.25">
      <c r="A45" s="21" t="s">
        <v>26</v>
      </c>
      <c r="B45" s="30"/>
    </row>
    <row r="46" spans="1:2" ht="18" customHeight="1" x14ac:dyDescent="0.25">
      <c r="A46" s="21" t="s">
        <v>27</v>
      </c>
      <c r="B46" s="30"/>
    </row>
    <row r="47" spans="1:2" ht="32.25" thickBot="1" x14ac:dyDescent="0.3">
      <c r="A47" s="22" t="s">
        <v>28</v>
      </c>
      <c r="B47" s="30"/>
    </row>
    <row r="48" spans="1:2" ht="16.5" thickBot="1" x14ac:dyDescent="0.3">
      <c r="A48" s="61" t="s">
        <v>29</v>
      </c>
      <c r="B48" s="62"/>
    </row>
    <row r="49" spans="1:6" ht="21" customHeight="1" x14ac:dyDescent="0.25">
      <c r="A49" s="96" t="s">
        <v>30</v>
      </c>
      <c r="B49" s="34"/>
    </row>
    <row r="50" spans="1:6" ht="30.75" customHeight="1" x14ac:dyDescent="0.25">
      <c r="A50" s="94" t="s">
        <v>31</v>
      </c>
      <c r="B50" s="50"/>
    </row>
    <row r="51" spans="1:6" ht="31.5" x14ac:dyDescent="0.25">
      <c r="A51" s="94" t="s">
        <v>32</v>
      </c>
      <c r="B51" s="50"/>
    </row>
    <row r="52" spans="1:6" ht="31.5" x14ac:dyDescent="0.25">
      <c r="A52" s="94" t="s">
        <v>33</v>
      </c>
      <c r="B52" s="50"/>
    </row>
    <row r="53" spans="1:6" ht="31.5" x14ac:dyDescent="0.25">
      <c r="A53" s="94" t="s">
        <v>34</v>
      </c>
      <c r="B53" s="24"/>
    </row>
    <row r="54" spans="1:6" ht="16.5" thickBot="1" x14ac:dyDescent="0.3">
      <c r="A54" s="97" t="s">
        <v>35</v>
      </c>
      <c r="B54" s="33"/>
    </row>
    <row r="55" spans="1:6" ht="37.5" customHeight="1" thickBot="1" x14ac:dyDescent="0.3">
      <c r="A55" s="61" t="s">
        <v>36</v>
      </c>
      <c r="B55" s="62"/>
    </row>
    <row r="56" spans="1:6" ht="15.75" x14ac:dyDescent="0.25">
      <c r="A56" s="93" t="s">
        <v>37</v>
      </c>
      <c r="B56" s="46"/>
    </row>
    <row r="57" spans="1:6" ht="15.75" x14ac:dyDescent="0.25">
      <c r="A57" s="94" t="s">
        <v>38</v>
      </c>
      <c r="B57" s="24"/>
    </row>
    <row r="58" spans="1:6" ht="15.75" x14ac:dyDescent="0.25">
      <c r="A58" s="94" t="s">
        <v>39</v>
      </c>
      <c r="B58" s="27"/>
    </row>
    <row r="59" spans="1:6" ht="15.75" x14ac:dyDescent="0.25">
      <c r="A59" s="94" t="s">
        <v>40</v>
      </c>
      <c r="B59" s="55"/>
    </row>
    <row r="60" spans="1:6" ht="15.75" x14ac:dyDescent="0.25">
      <c r="A60" s="94" t="s">
        <v>41</v>
      </c>
      <c r="B60" s="55"/>
    </row>
    <row r="61" spans="1:6" ht="23.25" customHeight="1" x14ac:dyDescent="0.25">
      <c r="A61" s="94" t="s">
        <v>42</v>
      </c>
      <c r="B61" s="24"/>
    </row>
    <row r="62" spans="1:6" ht="15.75" x14ac:dyDescent="0.25">
      <c r="A62" s="94" t="s">
        <v>43</v>
      </c>
      <c r="B62" s="60"/>
      <c r="C62" s="12"/>
      <c r="D62" s="15"/>
      <c r="F62" s="15"/>
    </row>
    <row r="63" spans="1:6" ht="15.75" x14ac:dyDescent="0.25">
      <c r="A63" s="94" t="s">
        <v>44</v>
      </c>
      <c r="B63" s="24"/>
      <c r="C63" s="16"/>
      <c r="E63" s="15"/>
    </row>
    <row r="64" spans="1:6" ht="15.75" x14ac:dyDescent="0.25">
      <c r="A64" s="94" t="s">
        <v>45</v>
      </c>
      <c r="B64" s="60"/>
    </row>
    <row r="65" spans="1:70" ht="20.25" customHeight="1" x14ac:dyDescent="0.25">
      <c r="A65" s="94" t="s">
        <v>46</v>
      </c>
      <c r="B65" s="59"/>
    </row>
    <row r="66" spans="1:70" ht="19.5" customHeight="1" x14ac:dyDescent="0.25">
      <c r="A66" s="94" t="s">
        <v>47</v>
      </c>
      <c r="B66" s="27"/>
    </row>
    <row r="67" spans="1:70" ht="15.75" x14ac:dyDescent="0.25">
      <c r="A67" s="94" t="s">
        <v>104</v>
      </c>
      <c r="B67" s="60"/>
    </row>
    <row r="68" spans="1:70" ht="15.75" x14ac:dyDescent="0.25">
      <c r="A68" s="94" t="s">
        <v>50</v>
      </c>
      <c r="B68" s="60"/>
    </row>
    <row r="69" spans="1:70" ht="15.75" x14ac:dyDescent="0.25">
      <c r="A69" s="94" t="s">
        <v>48</v>
      </c>
      <c r="B69" s="24"/>
      <c r="C69" s="15"/>
    </row>
    <row r="70" spans="1:70" ht="15.75" customHeight="1" x14ac:dyDescent="0.25">
      <c r="A70" s="94" t="s">
        <v>49</v>
      </c>
      <c r="B70" s="27"/>
    </row>
    <row r="71" spans="1:70" ht="15.75" customHeight="1" x14ac:dyDescent="0.25">
      <c r="A71" s="94" t="s">
        <v>184</v>
      </c>
      <c r="B71" s="30"/>
      <c r="C71" s="15"/>
      <c r="BR71" s="67" t="s">
        <v>178</v>
      </c>
    </row>
    <row r="72" spans="1:70" ht="15.75" customHeight="1" x14ac:dyDescent="0.25">
      <c r="A72" s="94" t="s">
        <v>174</v>
      </c>
      <c r="B72" s="27"/>
      <c r="C72" s="15"/>
      <c r="BR72" s="67" t="s">
        <v>177</v>
      </c>
    </row>
    <row r="73" spans="1:70" ht="15.75" customHeight="1" x14ac:dyDescent="0.25">
      <c r="A73" s="94" t="s">
        <v>172</v>
      </c>
      <c r="B73" s="50"/>
      <c r="C73" s="15"/>
      <c r="BR73" s="67"/>
    </row>
    <row r="74" spans="1:70" ht="15.75" customHeight="1" x14ac:dyDescent="0.25">
      <c r="A74" s="94" t="s">
        <v>175</v>
      </c>
      <c r="B74" s="68"/>
      <c r="C74" s="15"/>
    </row>
    <row r="75" spans="1:70" ht="15.75" customHeight="1" x14ac:dyDescent="0.25">
      <c r="A75" s="94" t="s">
        <v>173</v>
      </c>
      <c r="B75" s="50"/>
      <c r="C75" s="15"/>
    </row>
    <row r="76" spans="1:70" ht="15.75" customHeight="1" x14ac:dyDescent="0.25">
      <c r="A76" s="94" t="s">
        <v>176</v>
      </c>
      <c r="B76" s="69"/>
      <c r="C76" s="15"/>
    </row>
    <row r="77" spans="1:70" ht="15.75" customHeight="1" x14ac:dyDescent="0.25">
      <c r="A77" s="94" t="s">
        <v>189</v>
      </c>
      <c r="B77" s="30"/>
    </row>
    <row r="78" spans="1:70" ht="15.75" customHeight="1" x14ac:dyDescent="0.25">
      <c r="A78" s="94" t="s">
        <v>185</v>
      </c>
      <c r="B78" s="30"/>
    </row>
    <row r="79" spans="1:70" ht="15.75" customHeight="1" x14ac:dyDescent="0.25">
      <c r="A79" s="94" t="s">
        <v>183</v>
      </c>
      <c r="B79" s="30"/>
    </row>
    <row r="80" spans="1:70" ht="41.25" customHeight="1" x14ac:dyDescent="0.25">
      <c r="A80" s="94" t="s">
        <v>51</v>
      </c>
      <c r="B80" s="19"/>
      <c r="D80" s="14"/>
    </row>
    <row r="81" spans="1:4" ht="19.5" customHeight="1" x14ac:dyDescent="0.25">
      <c r="A81" s="94" t="s">
        <v>52</v>
      </c>
      <c r="B81" s="27"/>
      <c r="D81" s="12"/>
    </row>
    <row r="82" spans="1:4" ht="16.5" thickBot="1" x14ac:dyDescent="0.3">
      <c r="A82" s="98" t="s">
        <v>53</v>
      </c>
      <c r="B82" s="47"/>
      <c r="D82" s="12"/>
    </row>
    <row r="83" spans="1:4" ht="16.5" thickBot="1" x14ac:dyDescent="0.3">
      <c r="A83" s="61" t="s">
        <v>54</v>
      </c>
      <c r="B83" s="62"/>
      <c r="D83" s="12"/>
    </row>
    <row r="84" spans="1:4" ht="31.5" x14ac:dyDescent="0.25">
      <c r="A84" s="93" t="s">
        <v>55</v>
      </c>
      <c r="B84" s="73"/>
      <c r="D84" s="12"/>
    </row>
    <row r="85" spans="1:4" ht="35.25" customHeight="1" x14ac:dyDescent="0.25">
      <c r="A85" s="94" t="s">
        <v>56</v>
      </c>
      <c r="B85" s="24"/>
    </row>
    <row r="86" spans="1:4" ht="19.5" customHeight="1" x14ac:dyDescent="0.25">
      <c r="A86" s="21" t="s">
        <v>108</v>
      </c>
      <c r="B86" s="35"/>
      <c r="D86" s="12"/>
    </row>
    <row r="87" spans="1:4" ht="19.5" customHeight="1" x14ac:dyDescent="0.25">
      <c r="A87" s="21" t="s">
        <v>57</v>
      </c>
      <c r="B87" s="35"/>
      <c r="D87" s="12"/>
    </row>
    <row r="88" spans="1:4" ht="17.25" customHeight="1" x14ac:dyDescent="0.25">
      <c r="A88" s="21" t="s">
        <v>58</v>
      </c>
      <c r="B88" s="35"/>
      <c r="D88" s="12"/>
    </row>
    <row r="89" spans="1:4" ht="17.25" customHeight="1" x14ac:dyDescent="0.25">
      <c r="A89" s="21" t="s">
        <v>59</v>
      </c>
      <c r="B89" s="35"/>
      <c r="D89" s="12"/>
    </row>
    <row r="90" spans="1:4" ht="17.25" customHeight="1" x14ac:dyDescent="0.25">
      <c r="A90" s="21" t="s">
        <v>60</v>
      </c>
      <c r="B90" s="35"/>
    </row>
    <row r="91" spans="1:4" ht="17.25" customHeight="1" x14ac:dyDescent="0.25">
      <c r="A91" s="21" t="s">
        <v>61</v>
      </c>
      <c r="B91" s="35"/>
    </row>
    <row r="92" spans="1:4" ht="17.25" customHeight="1" x14ac:dyDescent="0.25">
      <c r="A92" s="21" t="s">
        <v>62</v>
      </c>
      <c r="B92" s="35"/>
    </row>
    <row r="93" spans="1:4" ht="16.5" customHeight="1" x14ac:dyDescent="0.25">
      <c r="A93" s="21" t="s">
        <v>63</v>
      </c>
      <c r="B93" s="35"/>
    </row>
    <row r="94" spans="1:4" ht="16.5" customHeight="1" x14ac:dyDescent="0.25">
      <c r="A94" s="21" t="s">
        <v>64</v>
      </c>
      <c r="B94" s="35"/>
    </row>
    <row r="95" spans="1:4" ht="15.75" x14ac:dyDescent="0.25">
      <c r="A95" s="21" t="s">
        <v>65</v>
      </c>
      <c r="B95" s="35"/>
    </row>
    <row r="96" spans="1:4" ht="15.75" x14ac:dyDescent="0.25">
      <c r="A96" s="21" t="s">
        <v>66</v>
      </c>
      <c r="B96" s="90"/>
    </row>
    <row r="97" spans="1:3" ht="15.75" x14ac:dyDescent="0.25">
      <c r="A97" s="21" t="s">
        <v>67</v>
      </c>
      <c r="B97" s="35"/>
    </row>
    <row r="98" spans="1:3" ht="15.75" x14ac:dyDescent="0.25">
      <c r="A98" s="21" t="s">
        <v>68</v>
      </c>
      <c r="B98" s="35"/>
    </row>
    <row r="99" spans="1:3" ht="31.5" x14ac:dyDescent="0.25">
      <c r="A99" s="21" t="s">
        <v>69</v>
      </c>
      <c r="B99" s="41"/>
    </row>
    <row r="100" spans="1:3" ht="15.75" x14ac:dyDescent="0.25">
      <c r="A100" s="21" t="s">
        <v>70</v>
      </c>
      <c r="B100" s="41"/>
      <c r="C100" s="15"/>
    </row>
    <row r="101" spans="1:3" ht="15.75" x14ac:dyDescent="0.25">
      <c r="A101" s="21" t="s">
        <v>71</v>
      </c>
      <c r="B101" s="41"/>
      <c r="C101" s="15"/>
    </row>
    <row r="102" spans="1:3" ht="16.5" thickBot="1" x14ac:dyDescent="0.3">
      <c r="A102" s="23" t="s">
        <v>72</v>
      </c>
      <c r="B102" s="36"/>
    </row>
    <row r="103" spans="1:3" x14ac:dyDescent="0.25">
      <c r="A103" s="37" t="s">
        <v>135</v>
      </c>
      <c r="B103" s="25" t="s">
        <v>196</v>
      </c>
    </row>
  </sheetData>
  <protectedRanges>
    <protectedRange sqref="B9:B11 B50:B57 B13:B16 B19 B65:B66 B69:B70 B21 B23:B48 B63 B61 B84" name="Диапазон2"/>
    <protectedRange sqref="B3:B6" name="Диапазон1"/>
    <protectedRange sqref="B49" name="Диапазон2_1"/>
    <protectedRange sqref="B12" name="Диапазон2_2"/>
    <protectedRange sqref="B71:B72 B77:B79 B81:B83 B86:B102" name="Диапазон2_5"/>
  </protectedRanges>
  <mergeCells count="2">
    <mergeCell ref="A1:B1"/>
    <mergeCell ref="A2:B2"/>
  </mergeCells>
  <dataValidations count="22">
    <dataValidation type="list" allowBlank="1" showInputMessage="1" showErrorMessage="1" sqref="A110:A115" xr:uid="{00000000-0002-0000-0000-000000000000}">
      <formula1>"кашель сухой, кашель влажный, ринит, диарея, одышка, потеря обоняния, другие симптомы,"</formula1>
    </dataValidation>
    <dataValidation type="list" allowBlank="1" showInputMessage="1" showErrorMessage="1" sqref="B38" xr:uid="{00000000-0002-0000-0000-000001000000}">
      <formula1>"Да (такси), Да (маршрутные автобусы), Да (такси, маршрутные автобусы), Нет, Нет, личный транспорт"</formula1>
    </dataValidation>
    <dataValidation type="list" allowBlank="1" showInputMessage="1" showErrorMessage="1" sqref="B100" xr:uid="{00000000-0002-0000-0000-000002000000}">
      <formula1>"1 подъезд, 2 подъезд, 3 подъезд, 4 подъезд, 5 подъезд, 6 подъезд, 7 подъезд, 8 подъезд, 9 подъезд, 10 подъезд, "</formula1>
    </dataValidation>
    <dataValidation type="list" allowBlank="1" showInputMessage="1" showErrorMessage="1" sqref="B101" xr:uid="{00000000-0002-0000-0000-000003000000}">
      <formula1>"1 этаж, 2  этаж, 3  этаж, 4  этаж, 5  этаж, 6  этаж, 7  этаж, 8 этаж, 9  этаж, 10  этаж, 11  этаж, 12  этаж, 13  этаж, 14 этаж, 15 этаж, 16 этаж,"</formula1>
    </dataValidation>
    <dataValidation type="list" allowBlank="1" showInputMessage="1" showErrorMessage="1" sqref="B99" xr:uid="{00000000-0002-0000-0000-000004000000}">
      <formula1>"Каменный благоустроенный дом, Деревянный благоустроенный дом, Частный дом,"</formula1>
    </dataValidation>
    <dataValidation type="list" allowBlank="1" showInputMessage="1" showErrorMessage="1" sqref="B49" xr:uid="{00000000-0002-0000-0000-000005000000}">
      <formula1>"Обследование, Контакт, Самообращение, Скриннинг, ОРВИ, Пневмония, Госпитализация"</formula1>
    </dataValidation>
    <dataValidation type="list" allowBlank="1" showInputMessage="1" showErrorMessage="1" sqref="B53" xr:uid="{00000000-0002-0000-0000-000006000000}">
      <mc:AlternateContent xmlns:x12ac="http://schemas.microsoft.com/office/spreadsheetml/2011/1/ac" xmlns:mc="http://schemas.openxmlformats.org/markup-compatibility/2006">
        <mc:Choice Requires="x12ac">
          <x12ac:list xml:space="preserve">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РБ№1-НЦМ," ГБУ РС(Я) ""ЯГБ №2"""," ООО ""Центромед""", Поликлиника №1</x12ac:list>
        </mc:Choice>
        <mc:Fallback>
          <formula1>"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 ГБУ РС(Я) ""ЯГБ №2"", ООО ""Центромед"", Поликлиника №1"</formula1>
        </mc:Fallback>
      </mc:AlternateContent>
    </dataValidation>
    <dataValidation type="list" allowBlank="1" showInputMessage="1" showErrorMessage="1" sqref="B56 B34:B36 B45:B47 B71 B77:B79" xr:uid="{00000000-0002-0000-0000-000007000000}">
      <formula1>"да, нет"</formula1>
    </dataValidation>
    <dataValidation type="list" allowBlank="1" showInputMessage="1" showErrorMessage="1" sqref="B61 B63" xr:uid="{00000000-0002-0000-0000-000008000000}">
      <formula1>"Амбулаторно-поликлиническая сеть, Скорая помощь, Стационар неинфекционного профиля, Стационар инфекционного профиля, Прочее"</formula1>
    </dataValidation>
    <dataValidation type="list" allowBlank="1" showInputMessage="1" showErrorMessage="1" sqref="B57" xr:uid="{00000000-0002-0000-0000-000009000000}">
      <formula1>"Нормальная 36,9, Субфебрильная 37-37,9, Фебрильная 38-38,9, Гипертермия 39 и более, Нет данных"</formula1>
    </dataValidation>
    <dataValidation type="list" allowBlank="1" showInputMessage="1" showErrorMessage="1" sqref="B69" xr:uid="{00000000-0002-0000-0000-00000A000000}">
      <formula1>"Нет, Нет данных, Заболевания органов дыхания, Заболевания сердечно-сосудистой системы, Патология эндокринной системы, Онкологическая патология, Другое"</formula1>
    </dataValidation>
    <dataValidation type="list" allowBlank="1" showInputMessage="1" showErrorMessage="1" sqref="B39" xr:uid="{00000000-0002-0000-0000-00000B000000}">
      <formula1>"Нет, Ежедневно, Не более 2-3 раз,"</formula1>
    </dataValidation>
    <dataValidation type="list" allowBlank="1" showInputMessage="1" showErrorMessage="1" sqref="B40:B43" xr:uid="{00000000-0002-0000-0000-00000C000000}">
      <formula1>"Нет, Однократно, Несколько раз,"</formula1>
    </dataValidation>
    <dataValidation type="list" allowBlank="1" showInputMessage="1" showErrorMessage="1" sqref="B44" xr:uid="{00000000-0002-0000-0000-00000D000000}">
      <formula1>"Нет, Нахождение в стационаре до 7 дней, Находение в стационаре более 7 дней,"</formula1>
    </dataValidation>
    <dataValidation type="list" allowBlank="1" showInputMessage="1" showErrorMessage="1" sqref="B32" xr:uid="{00000000-0002-0000-0000-00000E000000}">
      <formula1>INDIRECT("ТипСтруктурногоПодразделения")</formula1>
    </dataValidation>
    <dataValidation type="list" allowBlank="1" showInputMessage="1" showErrorMessage="1" sqref="B14" xr:uid="{00000000-0002-0000-0000-00000F000000}">
      <formula1>INDIRECT("УровеньХЦ")</formula1>
    </dataValidation>
    <dataValidation type="list" allowBlank="1" showInputMessage="1" showErrorMessage="1" sqref="B15" xr:uid="{00000000-0002-0000-0000-000010000000}">
      <formula1>INDIRECT("СписокРайонов")</formula1>
    </dataValidation>
    <dataValidation type="list" allowBlank="1" showInputMessage="1" showErrorMessage="1" sqref="B19" xr:uid="{00000000-0002-0000-0000-000011000000}">
      <formula1>"Госпитализация, Амбулаторное"</formula1>
    </dataValidation>
    <dataValidation type="list" allowBlank="1" showInputMessage="1" showErrorMessage="1" sqref="B16" xr:uid="{00000000-0002-0000-0000-000012000000}">
      <formula1>"Бессимптомное течение, Легкой степени тяжести, Средней степени тяжести, Тяжелой степени тяжести,"</formula1>
    </dataValidation>
    <dataValidation type="list" allowBlank="1" showInputMessage="1" showErrorMessage="1" sqref="B12" xr:uid="{00000000-0002-0000-0000-000013000000}">
      <formula1>"Мужской, Женский,"</formula1>
    </dataValidation>
    <dataValidation type="list" allowBlank="1" showInputMessage="1" showErrorMessage="1" sqref="B13" xr:uid="{00000000-0002-0000-0000-000014000000}">
      <formula1>INDIRECT("Таблица10[Группа лиц]")</formula1>
    </dataValidation>
    <dataValidation type="list" allowBlank="1" showInputMessage="1" showErrorMessage="1" sqref="B33" xr:uid="{00000000-0002-0000-0000-000015000000}">
      <formula1>"Нет, Постоянно, От случая к случаю, Редко"</formula1>
    </dataValidation>
  </dataValidations>
  <pageMargins left="0.7" right="0.7" top="0.25" bottom="0.26" header="0.17" footer="0.17"/>
  <pageSetup paperSize="9" scale="67" orientation="portrait" r:id="rId1"/>
  <colBreaks count="1" manualBreakCount="1">
    <brk id="5" max="102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topLeftCell="B1" workbookViewId="0">
      <selection activeCell="R10" sqref="R10"/>
    </sheetView>
  </sheetViews>
  <sheetFormatPr defaultRowHeight="15" x14ac:dyDescent="0.25"/>
  <cols>
    <col min="1" max="1" width="21.7109375" customWidth="1"/>
    <col min="2" max="2" width="4.140625" customWidth="1"/>
    <col min="3" max="3" width="19.7109375" customWidth="1"/>
    <col min="4" max="4" width="3.7109375" customWidth="1"/>
    <col min="5" max="5" width="19" customWidth="1"/>
    <col min="6" max="6" width="5" customWidth="1"/>
    <col min="7" max="7" width="17.85546875" customWidth="1"/>
    <col min="8" max="8" width="3.42578125" customWidth="1"/>
    <col min="9" max="9" width="17.7109375" customWidth="1"/>
    <col min="10" max="10" width="4" customWidth="1"/>
    <col min="11" max="11" width="10.42578125" customWidth="1"/>
    <col min="12" max="12" width="2.85546875" customWidth="1"/>
    <col min="13" max="13" width="7.42578125" customWidth="1"/>
    <col min="14" max="14" width="4.140625" customWidth="1"/>
    <col min="15" max="15" width="4.42578125" customWidth="1"/>
    <col min="16" max="16" width="14.140625" customWidth="1"/>
    <col min="17" max="17" width="5.140625" customWidth="1"/>
    <col min="18" max="18" width="15.7109375" customWidth="1"/>
  </cols>
  <sheetData>
    <row r="1" spans="1:18" s="9" customFormat="1" ht="45" x14ac:dyDescent="0.25">
      <c r="A1" s="9" t="s">
        <v>79</v>
      </c>
      <c r="C1" s="9" t="s">
        <v>114</v>
      </c>
      <c r="E1" s="9" t="s">
        <v>117</v>
      </c>
      <c r="G1" s="9" t="s">
        <v>115</v>
      </c>
      <c r="I1" s="9" t="s">
        <v>119</v>
      </c>
      <c r="K1" s="9" t="s">
        <v>120</v>
      </c>
      <c r="M1" s="9" t="s">
        <v>82</v>
      </c>
      <c r="P1" s="9" t="s">
        <v>116</v>
      </c>
      <c r="R1" s="9" t="s">
        <v>120</v>
      </c>
    </row>
    <row r="2" spans="1:18" x14ac:dyDescent="0.25">
      <c r="A2" s="5" t="s">
        <v>110</v>
      </c>
      <c r="C2" t="s">
        <v>99</v>
      </c>
      <c r="E2" s="6" t="s">
        <v>83</v>
      </c>
      <c r="G2" s="6" t="s">
        <v>92</v>
      </c>
      <c r="I2" s="7" t="s">
        <v>105</v>
      </c>
      <c r="K2" t="s">
        <v>121</v>
      </c>
      <c r="M2" t="s">
        <v>118</v>
      </c>
      <c r="P2" t="s">
        <v>121</v>
      </c>
      <c r="R2" t="s">
        <v>121</v>
      </c>
    </row>
    <row r="3" spans="1:18" x14ac:dyDescent="0.25">
      <c r="A3" s="5" t="s">
        <v>111</v>
      </c>
      <c r="C3" t="s">
        <v>100</v>
      </c>
      <c r="E3" s="6" t="s">
        <v>84</v>
      </c>
      <c r="G3" s="6" t="s">
        <v>93</v>
      </c>
      <c r="I3" s="5" t="s">
        <v>106</v>
      </c>
      <c r="K3" t="s">
        <v>122</v>
      </c>
      <c r="M3" t="s">
        <v>99</v>
      </c>
      <c r="P3" t="s">
        <v>122</v>
      </c>
      <c r="R3" t="s">
        <v>122</v>
      </c>
    </row>
    <row r="4" spans="1:18" x14ac:dyDescent="0.25">
      <c r="A4" s="5" t="s">
        <v>112</v>
      </c>
      <c r="C4" t="s">
        <v>101</v>
      </c>
      <c r="E4" s="6" t="s">
        <v>85</v>
      </c>
      <c r="G4" s="6" t="s">
        <v>94</v>
      </c>
      <c r="I4" s="5" t="s">
        <v>107</v>
      </c>
    </row>
    <row r="5" spans="1:18" x14ac:dyDescent="0.25">
      <c r="A5" s="8" t="s">
        <v>113</v>
      </c>
      <c r="C5" t="s">
        <v>102</v>
      </c>
      <c r="E5" s="6" t="s">
        <v>86</v>
      </c>
      <c r="G5" s="6" t="s">
        <v>95</v>
      </c>
      <c r="I5" s="5" t="s">
        <v>109</v>
      </c>
    </row>
    <row r="6" spans="1:18" x14ac:dyDescent="0.25">
      <c r="C6" t="s">
        <v>103</v>
      </c>
      <c r="E6" s="6" t="s">
        <v>87</v>
      </c>
      <c r="G6" s="6" t="s">
        <v>96</v>
      </c>
    </row>
    <row r="7" spans="1:18" x14ac:dyDescent="0.25">
      <c r="E7" s="6" t="s">
        <v>88</v>
      </c>
      <c r="G7" s="6" t="s">
        <v>97</v>
      </c>
    </row>
    <row r="8" spans="1:18" x14ac:dyDescent="0.25">
      <c r="E8" s="6" t="s">
        <v>89</v>
      </c>
      <c r="G8" s="6" t="s">
        <v>98</v>
      </c>
    </row>
    <row r="9" spans="1:18" x14ac:dyDescent="0.25">
      <c r="E9" s="6" t="s">
        <v>90</v>
      </c>
    </row>
    <row r="10" spans="1:18" x14ac:dyDescent="0.25">
      <c r="E10" s="6" t="s">
        <v>91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1"/>
  <sheetViews>
    <sheetView view="pageBreakPreview" zoomScale="80" zoomScaleSheetLayoutView="80" workbookViewId="0">
      <selection activeCell="T4" sqref="T4"/>
    </sheetView>
  </sheetViews>
  <sheetFormatPr defaultColWidth="9.140625" defaultRowHeight="15" x14ac:dyDescent="0.25"/>
  <cols>
    <col min="1" max="1" width="6.85546875" style="9" customWidth="1"/>
    <col min="2" max="2" width="22.7109375" style="9" customWidth="1"/>
    <col min="3" max="3" width="10" style="25" customWidth="1"/>
    <col min="4" max="4" width="10.7109375" style="25" customWidth="1"/>
    <col min="5" max="5" width="25.140625" style="25" customWidth="1"/>
    <col min="6" max="6" width="20.5703125" style="25" customWidth="1"/>
    <col min="7" max="7" width="19.42578125" style="25" customWidth="1"/>
    <col min="8" max="8" width="16.140625" style="25" customWidth="1"/>
    <col min="9" max="9" width="18.28515625" style="25" customWidth="1"/>
    <col min="10" max="10" width="16.140625" style="25" customWidth="1"/>
    <col min="11" max="14" width="16.5703125" style="25" customWidth="1"/>
    <col min="15" max="15" width="20.28515625" style="25" customWidth="1"/>
    <col min="16" max="16" width="13.5703125" style="9" customWidth="1"/>
    <col min="17" max="17" width="17.28515625" style="9" customWidth="1"/>
    <col min="18" max="18" width="15.140625" style="9" customWidth="1"/>
    <col min="19" max="19" width="14.85546875" style="9" customWidth="1"/>
    <col min="20" max="20" width="14.5703125" style="9" customWidth="1"/>
    <col min="21" max="16384" width="9.140625" style="9"/>
  </cols>
  <sheetData>
    <row r="1" spans="1:20" ht="63" customHeight="1" x14ac:dyDescent="0.25">
      <c r="A1" s="3" t="s">
        <v>73</v>
      </c>
      <c r="B1" s="19" t="s">
        <v>136</v>
      </c>
      <c r="C1" s="19" t="s">
        <v>137</v>
      </c>
      <c r="D1" s="19" t="s">
        <v>74</v>
      </c>
      <c r="E1" s="19" t="s">
        <v>75</v>
      </c>
      <c r="F1" s="19" t="s">
        <v>138</v>
      </c>
      <c r="G1" s="19" t="s">
        <v>8</v>
      </c>
      <c r="H1" s="19" t="s">
        <v>76</v>
      </c>
      <c r="I1" s="17" t="s">
        <v>126</v>
      </c>
      <c r="J1" s="19" t="s">
        <v>128</v>
      </c>
      <c r="K1" s="19" t="s">
        <v>125</v>
      </c>
      <c r="L1" s="19" t="s">
        <v>123</v>
      </c>
      <c r="M1" s="19" t="s">
        <v>139</v>
      </c>
      <c r="N1" s="19" t="s">
        <v>77</v>
      </c>
      <c r="O1" s="70" t="s">
        <v>78</v>
      </c>
      <c r="P1" s="72" t="s">
        <v>180</v>
      </c>
      <c r="Q1" s="74" t="s">
        <v>181</v>
      </c>
      <c r="R1" s="74" t="s">
        <v>182</v>
      </c>
      <c r="S1" s="74" t="s">
        <v>187</v>
      </c>
      <c r="T1" s="72" t="s">
        <v>188</v>
      </c>
    </row>
    <row r="2" spans="1:20" ht="88.5" customHeight="1" x14ac:dyDescent="0.25">
      <c r="A2" s="26">
        <v>1</v>
      </c>
      <c r="B2" s="53"/>
      <c r="C2" s="53"/>
      <c r="D2" s="39"/>
      <c r="E2" s="53"/>
      <c r="F2" s="27"/>
      <c r="G2" s="53"/>
      <c r="H2" s="39"/>
      <c r="I2" s="82"/>
      <c r="J2" s="85"/>
      <c r="K2" s="40"/>
      <c r="L2" s="57"/>
      <c r="M2" s="49"/>
      <c r="N2" s="49"/>
      <c r="O2" s="100"/>
      <c r="P2" s="101"/>
      <c r="Q2" s="102"/>
      <c r="R2" s="102"/>
      <c r="S2" s="101"/>
      <c r="T2" s="101"/>
    </row>
    <row r="3" spans="1:20" ht="84" customHeight="1" x14ac:dyDescent="0.25">
      <c r="A3" s="26">
        <v>2</v>
      </c>
      <c r="B3" s="91"/>
      <c r="C3" s="91"/>
      <c r="D3" s="87"/>
      <c r="E3" s="27"/>
      <c r="F3" s="27"/>
      <c r="G3" s="27"/>
      <c r="H3" s="89"/>
      <c r="I3" s="82"/>
      <c r="J3" s="27"/>
      <c r="K3" s="58"/>
      <c r="L3" s="39"/>
      <c r="M3" s="49"/>
      <c r="N3" s="49"/>
      <c r="O3" s="100"/>
      <c r="P3" s="101"/>
      <c r="Q3" s="102"/>
      <c r="R3" s="102"/>
      <c r="S3" s="101"/>
      <c r="T3" s="101"/>
    </row>
    <row r="4" spans="1:20" ht="100.5" customHeight="1" x14ac:dyDescent="0.25">
      <c r="A4" s="26">
        <v>3</v>
      </c>
      <c r="B4" s="91"/>
      <c r="C4" s="91"/>
      <c r="D4" s="81"/>
      <c r="E4" s="27"/>
      <c r="F4" s="27"/>
      <c r="G4" s="27"/>
      <c r="H4" s="89"/>
      <c r="I4" s="82"/>
      <c r="J4" s="27"/>
      <c r="K4" s="40"/>
      <c r="L4" s="40"/>
      <c r="M4" s="49"/>
      <c r="N4" s="49"/>
      <c r="O4" s="100"/>
      <c r="P4" s="101"/>
      <c r="Q4" s="102"/>
      <c r="R4" s="102"/>
      <c r="S4" s="101"/>
      <c r="T4" s="101"/>
    </row>
    <row r="5" spans="1:20" ht="84" customHeight="1" x14ac:dyDescent="0.25">
      <c r="A5" s="26">
        <v>4</v>
      </c>
      <c r="B5" s="91"/>
      <c r="C5" s="91"/>
      <c r="D5" s="81"/>
      <c r="E5" s="27"/>
      <c r="F5" s="27"/>
      <c r="G5" s="27"/>
      <c r="H5" s="89"/>
      <c r="I5" s="82"/>
      <c r="J5" s="27"/>
      <c r="K5" s="40"/>
      <c r="L5" s="40"/>
      <c r="M5" s="49"/>
      <c r="N5" s="49"/>
      <c r="O5" s="100"/>
      <c r="P5" s="101"/>
      <c r="Q5" s="103"/>
      <c r="R5" s="103"/>
      <c r="S5" s="101"/>
      <c r="T5" s="101"/>
    </row>
    <row r="6" spans="1:20" x14ac:dyDescent="0.25">
      <c r="A6" s="26">
        <v>5</v>
      </c>
      <c r="B6" s="91"/>
      <c r="C6" s="91"/>
      <c r="D6" s="39"/>
      <c r="E6" s="27"/>
      <c r="F6" s="91"/>
      <c r="G6" s="27"/>
      <c r="H6" s="89"/>
      <c r="I6" s="82"/>
      <c r="J6" s="27"/>
      <c r="K6" s="40"/>
      <c r="L6" s="40"/>
      <c r="M6" s="49"/>
      <c r="N6" s="49"/>
      <c r="O6" s="100"/>
      <c r="P6" s="101"/>
      <c r="Q6" s="102"/>
      <c r="R6" s="102"/>
      <c r="S6" s="101"/>
      <c r="T6" s="101"/>
    </row>
    <row r="7" spans="1:20" x14ac:dyDescent="0.25">
      <c r="A7" s="26">
        <v>6</v>
      </c>
      <c r="B7" s="91"/>
      <c r="C7" s="91"/>
      <c r="D7" s="39"/>
      <c r="E7" s="27"/>
      <c r="F7" s="92"/>
      <c r="G7" s="27"/>
      <c r="H7" s="89"/>
      <c r="I7" s="82"/>
      <c r="J7" s="27"/>
      <c r="K7" s="40"/>
      <c r="L7" s="40"/>
      <c r="M7" s="49"/>
      <c r="N7" s="49"/>
      <c r="O7" s="100"/>
      <c r="P7" s="101"/>
      <c r="Q7" s="101"/>
      <c r="R7" s="101"/>
      <c r="S7" s="101"/>
      <c r="T7" s="101"/>
    </row>
    <row r="8" spans="1:20" x14ac:dyDescent="0.25">
      <c r="A8" s="26">
        <v>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9"/>
      <c r="N8" s="49"/>
      <c r="O8" s="100"/>
      <c r="P8" s="101"/>
      <c r="Q8" s="101"/>
      <c r="R8" s="101"/>
      <c r="S8" s="101"/>
      <c r="T8" s="101"/>
    </row>
    <row r="9" spans="1:20" x14ac:dyDescent="0.25">
      <c r="A9" s="26">
        <v>8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9"/>
      <c r="N9" s="49"/>
      <c r="O9" s="100"/>
      <c r="P9" s="101"/>
      <c r="Q9" s="101"/>
      <c r="R9" s="101"/>
      <c r="S9" s="101"/>
      <c r="T9" s="101"/>
    </row>
    <row r="10" spans="1:20" x14ac:dyDescent="0.25">
      <c r="A10" s="26">
        <v>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9"/>
      <c r="N10" s="49"/>
      <c r="O10" s="100"/>
      <c r="P10" s="101"/>
      <c r="Q10" s="101"/>
      <c r="R10" s="101"/>
      <c r="S10" s="101"/>
      <c r="T10" s="101"/>
    </row>
    <row r="11" spans="1:20" x14ac:dyDescent="0.25">
      <c r="A11" s="26">
        <v>10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9"/>
      <c r="N11" s="49"/>
      <c r="O11" s="71"/>
      <c r="P11" s="101"/>
      <c r="Q11" s="101"/>
      <c r="R11" s="101"/>
      <c r="S11" s="101"/>
      <c r="T11" s="101"/>
    </row>
    <row r="12" spans="1:20" x14ac:dyDescent="0.25">
      <c r="A12" s="26">
        <v>11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9"/>
      <c r="N12" s="49"/>
      <c r="O12" s="71"/>
      <c r="P12" s="101"/>
      <c r="Q12" s="101"/>
      <c r="R12" s="101"/>
      <c r="S12" s="101"/>
      <c r="T12" s="101"/>
    </row>
    <row r="13" spans="1:20" x14ac:dyDescent="0.25">
      <c r="A13" s="26">
        <v>12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9"/>
      <c r="N13" s="49"/>
      <c r="O13" s="71"/>
      <c r="P13" s="101"/>
      <c r="Q13" s="101"/>
      <c r="R13" s="101"/>
      <c r="S13" s="101"/>
      <c r="T13" s="101"/>
    </row>
    <row r="14" spans="1:20" x14ac:dyDescent="0.25">
      <c r="A14" s="26">
        <v>13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9"/>
      <c r="N14" s="49"/>
      <c r="O14" s="71"/>
      <c r="P14" s="101"/>
      <c r="Q14" s="101"/>
      <c r="R14" s="101"/>
      <c r="S14" s="101"/>
      <c r="T14" s="101"/>
    </row>
    <row r="15" spans="1:20" x14ac:dyDescent="0.25">
      <c r="A15" s="26">
        <v>14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9"/>
      <c r="N15" s="49"/>
      <c r="O15" s="71"/>
      <c r="P15" s="101"/>
      <c r="Q15" s="101"/>
      <c r="R15" s="101"/>
      <c r="S15" s="101"/>
      <c r="T15" s="101"/>
    </row>
    <row r="16" spans="1:20" x14ac:dyDescent="0.25">
      <c r="A16" s="26">
        <v>15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9"/>
      <c r="N16" s="49"/>
      <c r="O16" s="71"/>
      <c r="P16" s="101"/>
      <c r="Q16" s="101"/>
      <c r="R16" s="101"/>
      <c r="S16" s="101"/>
      <c r="T16" s="101"/>
    </row>
    <row r="17" spans="1:20" x14ac:dyDescent="0.25">
      <c r="A17" s="26">
        <v>16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9"/>
      <c r="N17" s="49"/>
      <c r="O17" s="71"/>
      <c r="P17" s="101"/>
      <c r="Q17" s="101"/>
      <c r="R17" s="101"/>
      <c r="S17" s="101"/>
      <c r="T17" s="101"/>
    </row>
    <row r="18" spans="1:20" x14ac:dyDescent="0.25">
      <c r="A18" s="26">
        <v>17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9"/>
      <c r="N18" s="49"/>
      <c r="O18" s="71"/>
      <c r="P18" s="101"/>
      <c r="Q18" s="101"/>
      <c r="R18" s="101"/>
      <c r="S18" s="101"/>
      <c r="T18" s="101"/>
    </row>
    <row r="19" spans="1:20" x14ac:dyDescent="0.25">
      <c r="A19" s="26">
        <v>18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9"/>
      <c r="N19" s="49"/>
      <c r="O19" s="71"/>
      <c r="P19" s="101"/>
      <c r="Q19" s="101"/>
      <c r="R19" s="101"/>
      <c r="S19" s="101"/>
      <c r="T19" s="101"/>
    </row>
    <row r="21" spans="1:20" ht="75" x14ac:dyDescent="0.25">
      <c r="B21" s="9" t="s">
        <v>124</v>
      </c>
    </row>
  </sheetData>
  <protectedRanges>
    <protectedRange sqref="O2:O10" name="Диапазон2_3_1"/>
    <protectedRange sqref="O11:O19" name="Диапазон2_3_2"/>
    <protectedRange sqref="G3:G7" name="Диапазон2"/>
    <protectedRange sqref="F2:F5" name="Диапазон2_5"/>
    <protectedRange sqref="J3:J7" name="Диапазон1_2"/>
    <protectedRange sqref="E5:E7" name="Диапазон2_2"/>
    <protectedRange sqref="E3" name="Диапазон2_1"/>
    <protectedRange sqref="E4" name="Диапазон2_3"/>
  </protectedRanges>
  <dataValidations count="4">
    <dataValidation type="list" allowBlank="1" showInputMessage="1" showErrorMessage="1" sqref="O11:O19" xr:uid="{00000000-0002-0000-0200-000000000000}">
      <formula1>"Центр СПИД, ЯНЦ КМП, ГАУ РС(Я) МЦ г. Якутска, ГАУ РС(Я) РКБ №3, ГБУ РС (Я) ЯРКБ, ГБУ РС (Я) ЯРОД, ГАУ РС (Я) ЯГБ №3, ГБУ РС (Я) ЯГБ №2, ГАУ РС(Я) Поликлиника №1, ГАУ РС (Я) РБ№1-НЦМ, ГБУ РС (Я) РБ№2-ЦЭМП, ССМП, Клиника СВФУ, ДВОМЦ, Аврора, Благомед "</formula1>
    </dataValidation>
    <dataValidation type="list" allowBlank="1" showInputMessage="1" showErrorMessage="1" sqref="M2:M19" xr:uid="{00000000-0002-0000-0200-000001000000}">
      <formula1>"Больной, контактный"</formula1>
    </dataValidation>
    <dataValidation type="list" allowBlank="1" showInputMessage="1" showErrorMessage="1" sqref="N2:N19" xr:uid="{00000000-0002-0000-0200-000002000000}">
      <formula1>"Самоизоляция, Обсерватор, Госпитализирован"</formula1>
    </dataValidation>
    <dataValidation type="list" allowBlank="1" showInputMessage="1" showErrorMessage="1" sqref="O2:O10" xr:uid="{00000000-0002-0000-0200-000003000000}">
      <formula1>"Центр СПИД,ЯНЦ КМП,ГАУ РС(Я) МЦ г. Якутска,ГАУ РС(Я) РКБ №3,ГБУ РС (Я) ЯРКБ,ГБУ РС (Я) ЯРОД,ГАУ РС (Я) ЯГБ №3,ГБУ РС (Я) ЯГБ №2,ГАУ РС(Я) Поликлиника №1,ГАУ РС (Я) РБ№1-НЦМ,ГБУ РС (Я) РБ№2-ЦЭМП,ССМП,Клиника СВФУ,ДВОМЦ,Аврора,Благомед "</formula1>
      <formula2>0</formula2>
    </dataValidation>
  </dataValidations>
  <pageMargins left="0.17" right="0.17" top="0.75" bottom="0.75" header="0.3" footer="0.3"/>
  <pageSetup paperSize="9"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8"/>
  <sheetViews>
    <sheetView topLeftCell="A2" workbookViewId="0">
      <selection activeCell="N15" sqref="N15"/>
    </sheetView>
  </sheetViews>
  <sheetFormatPr defaultColWidth="9.140625" defaultRowHeight="15.75" x14ac:dyDescent="0.25"/>
  <cols>
    <col min="1" max="4" width="10" style="63" customWidth="1"/>
    <col min="5" max="5" width="13" style="63" customWidth="1"/>
    <col min="6" max="6" width="13.7109375" style="63" customWidth="1"/>
    <col min="7" max="7" width="13" style="63" customWidth="1"/>
    <col min="8" max="9" width="10" style="63" customWidth="1"/>
    <col min="10" max="16384" width="9.140625" style="63"/>
  </cols>
  <sheetData>
    <row r="1" spans="1:9" ht="30" customHeight="1" x14ac:dyDescent="0.25">
      <c r="A1" s="110" t="s">
        <v>161</v>
      </c>
      <c r="B1" s="110"/>
      <c r="C1" s="110"/>
      <c r="D1" s="110"/>
      <c r="E1" s="110"/>
      <c r="F1" s="110"/>
      <c r="G1" s="110"/>
      <c r="H1" s="110"/>
      <c r="I1" s="110"/>
    </row>
    <row r="2" spans="1:9" ht="30" customHeight="1" x14ac:dyDescent="0.25">
      <c r="A2" s="111" t="s">
        <v>162</v>
      </c>
      <c r="B2" s="111"/>
      <c r="C2" s="111"/>
      <c r="D2" s="111"/>
      <c r="E2" s="111"/>
      <c r="F2" s="111"/>
      <c r="G2" s="111"/>
      <c r="H2" s="111"/>
      <c r="I2" s="111"/>
    </row>
    <row r="4" spans="1:9" x14ac:dyDescent="0.25">
      <c r="A4" s="114" t="s">
        <v>171</v>
      </c>
      <c r="B4" s="114"/>
      <c r="C4" s="114"/>
      <c r="D4" s="114"/>
      <c r="E4" s="114"/>
      <c r="F4" s="66" t="s">
        <v>201</v>
      </c>
      <c r="G4" s="64"/>
      <c r="H4" s="66"/>
      <c r="I4" s="66"/>
    </row>
    <row r="5" spans="1:9" x14ac:dyDescent="0.25">
      <c r="A5" s="112" t="s">
        <v>163</v>
      </c>
      <c r="B5" s="112"/>
      <c r="C5" s="112"/>
      <c r="D5" s="112"/>
      <c r="E5" s="112"/>
      <c r="F5" s="112"/>
      <c r="G5" s="112"/>
      <c r="H5" s="112"/>
      <c r="I5" s="112"/>
    </row>
    <row r="6" spans="1:9" x14ac:dyDescent="0.25">
      <c r="A6" s="112" t="s">
        <v>164</v>
      </c>
      <c r="B6" s="112"/>
      <c r="C6" s="112"/>
      <c r="D6" s="112"/>
      <c r="E6" s="112"/>
      <c r="F6" s="112"/>
      <c r="G6" s="112"/>
      <c r="H6" s="112"/>
      <c r="I6" s="112"/>
    </row>
    <row r="8" spans="1:9" x14ac:dyDescent="0.25">
      <c r="A8" s="64" t="s">
        <v>202</v>
      </c>
      <c r="I8" s="65" t="s">
        <v>197</v>
      </c>
    </row>
    <row r="9" spans="1:9" ht="117" customHeight="1" x14ac:dyDescent="0.25">
      <c r="A9" s="113" t="s">
        <v>165</v>
      </c>
      <c r="B9" s="113"/>
      <c r="C9" s="113"/>
      <c r="D9" s="113"/>
      <c r="E9" s="113"/>
      <c r="F9" s="113"/>
      <c r="G9" s="113"/>
      <c r="H9" s="113"/>
      <c r="I9" s="113"/>
    </row>
    <row r="10" spans="1:9" ht="45" customHeight="1" x14ac:dyDescent="0.25">
      <c r="A10" s="113" t="s">
        <v>166</v>
      </c>
      <c r="B10" s="113"/>
      <c r="C10" s="113"/>
      <c r="D10" s="113"/>
      <c r="E10" s="113"/>
      <c r="F10" s="113"/>
      <c r="G10" s="113"/>
      <c r="H10" s="113"/>
      <c r="I10" s="113"/>
    </row>
    <row r="11" spans="1:9" s="77" customFormat="1" ht="45" customHeight="1" x14ac:dyDescent="0.2">
      <c r="A11" s="109" t="s">
        <v>2</v>
      </c>
      <c r="B11" s="109"/>
      <c r="C11" s="79" t="s">
        <v>191</v>
      </c>
      <c r="D11" s="109" t="s">
        <v>192</v>
      </c>
      <c r="E11" s="109"/>
      <c r="F11" s="79" t="s">
        <v>193</v>
      </c>
      <c r="G11" s="109" t="s">
        <v>194</v>
      </c>
      <c r="H11" s="109"/>
      <c r="I11" s="79" t="s">
        <v>195</v>
      </c>
    </row>
    <row r="12" spans="1:9" s="77" customFormat="1" ht="42.75" hidden="1" customHeight="1" x14ac:dyDescent="0.2">
      <c r="A12" s="115">
        <f>Контактные!B3</f>
        <v>0</v>
      </c>
      <c r="B12" s="116"/>
      <c r="C12" s="78">
        <f>Контактные!D3</f>
        <v>0</v>
      </c>
      <c r="D12" s="115">
        <f>Контактные!E3</f>
        <v>0</v>
      </c>
      <c r="E12" s="116"/>
      <c r="F12" s="79">
        <f>Контактные!F3</f>
        <v>0</v>
      </c>
      <c r="G12" s="115">
        <f>Контактные!G3</f>
        <v>0</v>
      </c>
      <c r="H12" s="116"/>
      <c r="I12" s="80">
        <f>Контактные!I3</f>
        <v>0</v>
      </c>
    </row>
    <row r="13" spans="1:9" s="77" customFormat="1" ht="40.5" hidden="1" customHeight="1" x14ac:dyDescent="0.2">
      <c r="A13" s="115">
        <f>Контактные!B4</f>
        <v>0</v>
      </c>
      <c r="B13" s="116"/>
      <c r="C13" s="78">
        <f>Контактные!D4</f>
        <v>0</v>
      </c>
      <c r="D13" s="115">
        <f>Контактные!E4</f>
        <v>0</v>
      </c>
      <c r="E13" s="116"/>
      <c r="F13" s="79">
        <f>Контактные!F4</f>
        <v>0</v>
      </c>
      <c r="G13" s="115">
        <f>Контактные!G4</f>
        <v>0</v>
      </c>
      <c r="H13" s="116"/>
      <c r="I13" s="80">
        <f>Контактные!I4</f>
        <v>0</v>
      </c>
    </row>
    <row r="14" spans="1:9" s="77" customFormat="1" ht="41.25" hidden="1" customHeight="1" x14ac:dyDescent="0.2">
      <c r="A14" s="115">
        <f>Контактные!B5</f>
        <v>0</v>
      </c>
      <c r="B14" s="116"/>
      <c r="C14" s="78">
        <f>Контактные!D5</f>
        <v>0</v>
      </c>
      <c r="D14" s="115">
        <f>Контактные!E5</f>
        <v>0</v>
      </c>
      <c r="E14" s="116"/>
      <c r="F14" s="79">
        <f>Контактные!F5</f>
        <v>0</v>
      </c>
      <c r="G14" s="115">
        <f>Контактные!G5</f>
        <v>0</v>
      </c>
      <c r="H14" s="116"/>
      <c r="I14" s="80">
        <f>Контактные!I5</f>
        <v>0</v>
      </c>
    </row>
    <row r="15" spans="1:9" s="77" customFormat="1" ht="41.25" customHeight="1" x14ac:dyDescent="0.2">
      <c r="A15" s="115"/>
      <c r="B15" s="116"/>
      <c r="C15" s="78"/>
      <c r="D15" s="115"/>
      <c r="E15" s="116"/>
      <c r="F15" s="79"/>
      <c r="G15" s="115"/>
      <c r="H15" s="116"/>
      <c r="I15" s="104"/>
    </row>
    <row r="16" spans="1:9" s="77" customFormat="1" ht="41.25" customHeight="1" x14ac:dyDescent="0.2">
      <c r="A16" s="115"/>
      <c r="B16" s="116"/>
      <c r="C16" s="78"/>
      <c r="D16" s="115"/>
      <c r="E16" s="116"/>
      <c r="F16" s="79"/>
      <c r="G16" s="115"/>
      <c r="H16" s="116"/>
      <c r="I16" s="104"/>
    </row>
    <row r="17" spans="1:9" s="77" customFormat="1" ht="41.25" customHeight="1" x14ac:dyDescent="0.2">
      <c r="A17" s="115"/>
      <c r="B17" s="116"/>
      <c r="C17" s="78"/>
      <c r="D17" s="115"/>
      <c r="E17" s="116"/>
      <c r="F17" s="79"/>
      <c r="G17" s="115"/>
      <c r="H17" s="116"/>
      <c r="I17" s="104"/>
    </row>
    <row r="18" spans="1:9" s="77" customFormat="1" ht="41.25" customHeight="1" x14ac:dyDescent="0.2">
      <c r="A18" s="115"/>
      <c r="B18" s="116"/>
      <c r="C18" s="78"/>
      <c r="D18" s="115"/>
      <c r="E18" s="116"/>
      <c r="F18" s="79"/>
      <c r="G18" s="115"/>
      <c r="H18" s="116"/>
      <c r="I18" s="104"/>
    </row>
    <row r="19" spans="1:9" s="77" customFormat="1" ht="41.25" customHeight="1" x14ac:dyDescent="0.2">
      <c r="A19" s="115"/>
      <c r="B19" s="116"/>
      <c r="C19" s="78"/>
      <c r="D19" s="115"/>
      <c r="E19" s="116"/>
      <c r="F19" s="79"/>
      <c r="G19" s="115"/>
      <c r="H19" s="116"/>
      <c r="I19" s="104"/>
    </row>
    <row r="20" spans="1:9" ht="30" customHeight="1" x14ac:dyDescent="0.25">
      <c r="A20" s="113" t="s">
        <v>167</v>
      </c>
      <c r="B20" s="113"/>
      <c r="C20" s="113"/>
      <c r="D20" s="113"/>
      <c r="E20" s="113"/>
      <c r="F20" s="113"/>
      <c r="G20" s="113"/>
      <c r="H20" s="113"/>
      <c r="I20" s="113"/>
    </row>
    <row r="21" spans="1:9" ht="45" customHeight="1" x14ac:dyDescent="0.25">
      <c r="A21" s="113" t="s">
        <v>168</v>
      </c>
      <c r="B21" s="113"/>
      <c r="C21" s="113"/>
      <c r="D21" s="113"/>
      <c r="E21" s="113"/>
      <c r="F21" s="113"/>
      <c r="G21" s="113"/>
      <c r="H21" s="113"/>
      <c r="I21" s="113"/>
    </row>
    <row r="22" spans="1:9" ht="75" customHeight="1" x14ac:dyDescent="0.25">
      <c r="A22" s="113" t="s">
        <v>169</v>
      </c>
      <c r="B22" s="113"/>
      <c r="C22" s="113"/>
      <c r="D22" s="113"/>
      <c r="E22" s="113"/>
      <c r="F22" s="113"/>
      <c r="G22" s="113"/>
      <c r="H22" s="113"/>
      <c r="I22" s="113"/>
    </row>
    <row r="24" spans="1:9" x14ac:dyDescent="0.25">
      <c r="A24" s="86" t="s">
        <v>203</v>
      </c>
      <c r="B24" s="86"/>
      <c r="C24" s="86"/>
      <c r="D24" s="86"/>
      <c r="E24" s="86"/>
      <c r="F24" s="86"/>
      <c r="G24" s="86"/>
      <c r="H24" s="86"/>
      <c r="I24" s="84"/>
    </row>
    <row r="25" spans="1:9" x14ac:dyDescent="0.25">
      <c r="A25" s="86" t="s">
        <v>170</v>
      </c>
      <c r="B25" s="86"/>
      <c r="C25" s="86"/>
      <c r="D25" s="86"/>
      <c r="E25" s="86"/>
      <c r="F25" s="86"/>
      <c r="G25" s="86"/>
      <c r="H25" s="86"/>
    </row>
    <row r="26" spans="1:9" ht="17.25" customHeight="1" x14ac:dyDescent="0.25">
      <c r="A26" s="86" t="s">
        <v>198</v>
      </c>
    </row>
    <row r="27" spans="1:9" ht="15.75" customHeight="1" x14ac:dyDescent="0.25">
      <c r="A27" s="86" t="s">
        <v>200</v>
      </c>
    </row>
    <row r="28" spans="1:9" x14ac:dyDescent="0.25">
      <c r="A28" s="86" t="s">
        <v>199</v>
      </c>
    </row>
  </sheetData>
  <mergeCells count="37">
    <mergeCell ref="G15:H15"/>
    <mergeCell ref="G19:H19"/>
    <mergeCell ref="A20:I20"/>
    <mergeCell ref="A21:I21"/>
    <mergeCell ref="A22:I22"/>
    <mergeCell ref="D15:E15"/>
    <mergeCell ref="D19:E19"/>
    <mergeCell ref="A16:B16"/>
    <mergeCell ref="A17:B17"/>
    <mergeCell ref="A18:B18"/>
    <mergeCell ref="D16:E16"/>
    <mergeCell ref="D17:E17"/>
    <mergeCell ref="D18:E18"/>
    <mergeCell ref="G16:H16"/>
    <mergeCell ref="G17:H17"/>
    <mergeCell ref="G18:H18"/>
    <mergeCell ref="G12:H12"/>
    <mergeCell ref="G13:H13"/>
    <mergeCell ref="G14:H14"/>
    <mergeCell ref="D12:E12"/>
    <mergeCell ref="D13:E13"/>
    <mergeCell ref="D14:E14"/>
    <mergeCell ref="A12:B12"/>
    <mergeCell ref="A13:B13"/>
    <mergeCell ref="A14:B14"/>
    <mergeCell ref="A15:B15"/>
    <mergeCell ref="A19:B19"/>
    <mergeCell ref="G11:H11"/>
    <mergeCell ref="A1:I1"/>
    <mergeCell ref="A2:I2"/>
    <mergeCell ref="A5:I5"/>
    <mergeCell ref="A6:I6"/>
    <mergeCell ref="A9:I9"/>
    <mergeCell ref="A10:I10"/>
    <mergeCell ref="A4:E4"/>
    <mergeCell ref="A11:B11"/>
    <mergeCell ref="D11:E11"/>
  </mergeCells>
  <pageMargins left="0.39370078740157483" right="0.19685039370078741" top="0.19685039370078741" bottom="0.19685039370078741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Опросник</vt:lpstr>
      <vt:lpstr>Списки</vt:lpstr>
      <vt:lpstr>Контактные</vt:lpstr>
      <vt:lpstr>Уведомление</vt:lpstr>
      <vt:lpstr>Гам_КОВИД_Вак</vt:lpstr>
      <vt:lpstr>корона</vt:lpstr>
      <vt:lpstr>список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2022-02-15T08:24:44Z</dcterms:modified>
</cp:coreProperties>
</file>