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4" l="1"/>
  <c r="F14" i="4" l="1"/>
  <c r="F13" i="4" l="1"/>
  <c r="F12" i="4" l="1"/>
  <c r="F10" i="4" l="1"/>
  <c r="F9" i="4" l="1"/>
  <c r="F6" i="4" l="1"/>
  <c r="F8" i="4" l="1"/>
  <c r="F7" i="4" l="1"/>
  <c r="F5" i="4" l="1"/>
  <c r="F4" i="4" l="1"/>
  <c r="F3" i="4" l="1"/>
  <c r="F11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<sst xmlns="http://schemas.openxmlformats.org/spreadsheetml/2006/main" count="1950" uniqueCount="838">
  <si>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</si>
  <si>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</si>
  <si>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</si>
  <si>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</si>
  <si>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</si>
  <si>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</si>
  <si>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</si>
  <si>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</si>
  <si>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</si>
  <si>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</si>
  <si>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</si>
  <si>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</si>
  <si>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</si>
  <si>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</si>
  <si>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</si>
  <si>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</si>
  <si>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</si>
  <si>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</si>
  <si>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</si>
  <si>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</si>
  <si>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</si>
  <si>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</si>
  <si>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</si>
  <si>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</si>
  <si>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</si>
  <si>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</si>
  <si>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</si>
  <si>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</si>
  <si>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</si>
  <si>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</si>
  <si>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</si>
  <si>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</si>
  <si>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</si>
  <si>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</si>
  <si>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</si>
  <si>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</si>
  <si>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</si>
  <si>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</si>
  <si>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</si>
  <si>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</si>
  <si>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</si>
  <si>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</si>
  <si>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</si>
  <si>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</si>
  <si>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</si>
  <si>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</si>
  <si>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</si>
  <si>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</si>
  <si>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</si>
  <si>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</si>
  <si>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</si>
  <si>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</si>
  <si>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</si>
  <si>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</si>
  <si>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</si>
  <si>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</si>
  <si>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</si>
  <si>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</si>
  <si>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</si>
  <si>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</si>
  <si>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</si>
  <si>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</si>
  <si>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</si>
  <si>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</si>
  <si>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</si>
  <si>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</si>
  <si>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</si>
  <si>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</si>
  <si>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</si>
  <si>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</si>
  <si>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</si>
  <si>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</si>
  <si>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</si>
  <si>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</si>
  <si>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</si>
  <si>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</si>
  <si>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</si>
  <si>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</si>
  <si>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</si>
  <si>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</si>
  <si>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</si>
  <si>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</si>
  <si>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</si>
  <si>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</si>
  <si>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</si>
  <si>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</si>
  <si>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</si>
  <si>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</si>
  <si>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</si>
  <si>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</si>
  <si>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</si>
  <si>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</si>
  <si>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</si>
  <si>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</si>
  <si>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</si>
  <si>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</si>
  <si>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</si>
  <si>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</si>
  <si>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</si>
  <si>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</si>
  <si>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</si>
  <si>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</si>
  <si>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</si>
  <si>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</si>
  <si>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</si>
  <si>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</si>
  <si>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</si>
  <si>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</si>
  <si>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</si>
  <si>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</si>
  <si>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</si>
  <si>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</si>
  <si>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</si>
  <si>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</si>
  <si>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</si>
  <si>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</si>
  <si>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</si>
  <si>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</si>
  <si>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</si>
  <si>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</si>
  <si>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</si>
  <si>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</si>
  <si>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</si>
  <si>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</si>
  <si>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</si>
  <si>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</si>
  <si>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</si>
  <si>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</si>
  <si>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</si>
  <si>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</si>
  <si>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</si>
  <si>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</si>
  <si>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</si>
  <si>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</si>
  <si>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</si>
  <si>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</si>
  <si>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</si>
  <si>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</si>
  <si>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</si>
  <si>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</si>
  <si>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</si>
  <si>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</si>
  <si>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</si>
  <si>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</si>
  <si>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</si>
  <si>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</si>
  <si>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</si>
  <si>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</si>
  <si>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</si>
  <si>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</si>
  <si>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</si>
  <si>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</si>
  <si>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</si>
  <si>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</si>
  <si>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</si>
  <si>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</si>
  <si>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</si>
  <si>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</si>
  <si>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</si>
  <si>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</si>
  <si>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</si>
  <si>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</si>
  <si>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</si>
  <si>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</si>
  <si>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</si>
  <si>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</si>
  <si>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</si>
  <si>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</si>
  <si>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</si>
  <si>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</si>
  <si>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</si>
  <si>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</si>
  <si>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</si>
  <si>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</si>
  <si>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</si>
  <si>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</si>
  <si>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</si>
  <si>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</si>
  <si>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</si>
  <si>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</si>
  <si>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</si>
  <si>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</si>
  <si>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</si>
  <si>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</si>
  <si>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</si>
  <si>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</si>
  <si>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</si>
  <si>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</si>
  <si>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</si>
  <si>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</si>
  <si>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</si>
  <si>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</si>
  <si>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</si>
  <si>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</si>
  <si>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</si>
  <si>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</si>
  <si>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</si>
  <si>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</si>
  <si>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</si>
  <si>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</si>
  <si>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</si>
  <si>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</si>
  <si>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</si>
  <si>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</si>
  <si>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</si>
  <si>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</si>
  <si>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</si>
  <si>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</si>
  <si>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</si>
  <si>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</si>
  <si>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</si>
  <si>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</si>
  <si>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</si>
  <si>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</si>
  <si>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</si>
  <si>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</si>
  <si>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</si>
  <si>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</si>
  <si>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</si>
  <si>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</si>
  <si>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</si>
  <si>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</si>
  <si>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</si>
  <si>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</si>
  <si>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</si>
  <si>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</si>
  <si>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</si>
  <si>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</si>
  <si>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</si>
  <si>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</si>
  <si>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</si>
  <si>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</si>
  <si>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</si>
  <si>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</si>
  <si>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</si>
  <si>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</si>
  <si>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</si>
  <si>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</si>
  <si>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</si>
  <si>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</si>
  <si>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</si>
  <si>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</si>
  <si>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</si>
  <si>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</si>
  <si>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</si>
  <si>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</si>
  <si>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</si>
  <si>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</si>
  <si>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</si>
  <si>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</si>
  <si>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</si>
  <si>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</si>
  <si>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</si>
  <si>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</si>
  <si>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</si>
  <si>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</si>
  <si>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</si>
  <si>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</si>
  <si>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</si>
  <si>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</si>
  <si>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</si>
  <si>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</si>
  <si>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</si>
  <si>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</si>
  <si>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</si>
  <si>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</si>
  <si>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</si>
  <si>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</si>
  <si>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</si>
  <si>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</si>
  <si>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</si>
  <si>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</si>
  <si>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</si>
  <si>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</si>
  <si>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</si>
  <si>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</si>
  <si>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</si>
  <si>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</si>
  <si>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</si>
  <si>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</si>
  <si>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</si>
  <si>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</si>
  <si>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</si>
  <si>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</si>
  <si>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</si>
  <si>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</si>
  <si>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</si>
  <si>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</si>
  <si>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</si>
  <si>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</si>
  <si>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</si>
  <si>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</si>
  <si>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</si>
  <si>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</si>
  <si>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</si>
  <si>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</si>
  <si>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</si>
  <si>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</si>
  <si>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</si>
  <si>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</si>
  <si>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</si>
  <si>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</si>
  <si>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</si>
  <si>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</si>
  <si>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</si>
  <si>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</si>
  <si>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</si>
  <si>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</si>
  <si>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</si>
  <si>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</si>
  <si>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</si>
  <si>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</si>
  <si>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</si>
  <si>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</si>
  <si>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</si>
  <si>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</si>
  <si>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</si>
  <si>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</si>
  <si>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</si>
  <si>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</si>
  <si>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</si>
  <si>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</si>
  <si>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</si>
  <si>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</si>
  <si>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</si>
  <si>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</si>
  <si>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</si>
  <si>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</si>
  <si>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</si>
  <si>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</si>
  <si>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</si>
  <si>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</si>
  <si>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</si>
  <si>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</si>
  <si>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</si>
  <si>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</si>
  <si>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</si>
  <si>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</si>
  <si>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</si>
  <si>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</si>
  <si>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</si>
  <si>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</si>
  <si>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</si>
  <si>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</si>
  <si>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</si>
  <si>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</si>
  <si>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</si>
  <si>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</si>
  <si>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</si>
  <si>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</si>
  <si>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</si>
  <si>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</si>
  <si>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</si>
  <si>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</si>
  <si>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</si>
  <si>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</si>
  <si>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</si>
  <si>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</si>
  <si>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</si>
  <si>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</si>
  <si>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</si>
  <si>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</si>
  <si>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</si>
  <si>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</si>
  <si>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</si>
  <si>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</si>
  <si>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</si>
  <si>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</si>
  <si>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</si>
  <si>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</si>
  <si>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</si>
  <si>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</si>
  <si>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</si>
  <si>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</si>
  <si>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</si>
  <si>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</si>
  <si>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</si>
  <si>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</si>
  <si>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</si>
  <si>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</si>
  <si>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</si>
  <si>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</si>
  <si>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</si>
  <si>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</si>
  <si>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</si>
  <si>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</si>
  <si>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</si>
  <si>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</si>
  <si>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</si>
  <si>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</si>
  <si>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</si>
  <si>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</si>
  <si>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</si>
  <si>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</si>
  <si>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</si>
  <si>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</si>
  <si>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</si>
  <si>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</si>
  <si>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</si>
  <si>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</si>
  <si>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</si>
  <si>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</si>
  <si>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</si>
  <si>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</si>
  <si>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</si>
  <si>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</si>
  <si>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</si>
  <si>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</si>
  <si>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</si>
  <si>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</si>
  <si>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</si>
  <si>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</si>
  <si>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</si>
  <si>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</si>
  <si>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</si>
  <si>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</si>
  <si>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</si>
  <si>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</si>
  <si>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</si>
  <si>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</si>
  <si>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</si>
  <si>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</si>
  <si>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</si>
  <si>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</si>
  <si>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</si>
  <si>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</si>
  <si>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</si>
  <si>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</si>
  <si>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</si>
  <si>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</si>
  <si>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</si>
  <si>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</si>
  <si>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</si>
  <si>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</si>
  <si>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</si>
  <si>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</si>
  <si>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</si>
  <si>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</si>
  <si>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</si>
  <si>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</si>
  <si>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</si>
  <si>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</si>
  <si>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</si>
  <si>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</si>
  <si>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</si>
  <si>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</si>
  <si>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</si>
  <si>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</si>
  <si>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</si>
  <si>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</si>
  <si>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</si>
  <si>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</si>
  <si>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</si>
  <si>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</si>
  <si>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</si>
  <si>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</si>
  <si>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</si>
  <si>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</si>
  <si>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</si>
  <si>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</si>
  <si>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</si>
  <si>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</si>
  <si>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</si>
  <si>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</si>
  <si>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</si>
  <si>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</si>
  <si>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</si>
  <si>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</si>
  <si>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</si>
  <si>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</si>
  <si>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</si>
  <si>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</si>
  <si>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</si>
  <si>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</si>
  <si>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</si>
  <si>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</si>
  <si>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</si>
  <si>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</si>
  <si>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</si>
  <si>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</si>
  <si>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</si>
  <si>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</si>
  <si>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</si>
  <si>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</si>
  <si>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</si>
  <si>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</si>
  <si>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</si>
  <si>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</si>
  <si>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</si>
  <si>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</si>
  <si>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</si>
  <si>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</si>
  <si>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</si>
  <si>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</si>
  <si>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</si>
  <si>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</si>
  <si>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</si>
  <si>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</si>
  <si>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</si>
  <si>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</si>
  <si>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</si>
  <si>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</si>
  <si>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</si>
  <si>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</si>
  <si>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</si>
  <si>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</si>
  <si>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</si>
  <si>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</si>
  <si>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</si>
  <si>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</si>
  <si>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</si>
  <si>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</si>
  <si>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</si>
  <si>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</si>
  <si>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</si>
  <si>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</si>
  <si>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</si>
  <si>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</si>
  <si>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</si>
  <si>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</si>
  <si>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</si>
  <si>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</si>
  <si>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</si>
  <si>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</si>
  <si>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</si>
  <si>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</si>
  <si>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</si>
  <si>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</si>
  <si>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</si>
  <si>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</si>
  <si>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</si>
  <si>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</si>
  <si>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</si>
  <si>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</si>
  <si>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</si>
  <si>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</si>
  <si>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</si>
  <si>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</si>
  <si>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</si>
  <si>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</si>
  <si>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</si>
  <si>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</si>
  <si>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</si>
  <si>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</si>
  <si>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</si>
  <si>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</si>
  <si>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</si>
  <si>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</si>
  <si>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</si>
  <si>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</si>
  <si>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</si>
  <si>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</si>
  <si>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</si>
  <si>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</si>
  <si>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</si>
  <si>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</si>
  <si>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</si>
  <si>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</si>
  <si>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</si>
  <si>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</si>
  <si>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</si>
  <si>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</si>
  <si>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</si>
  <si>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</si>
  <si>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</si>
  <si>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</si>
  <si>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</si>
  <si>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</si>
  <si>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</si>
  <si>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</si>
  <si>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</si>
  <si>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</si>
  <si>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</si>
  <si>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</si>
  <si>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</si>
  <si>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</si>
  <si>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</si>
  <si>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</si>
  <si>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</si>
  <si>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</si>
  <si>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</si>
  <si>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</si>
  <si>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</si>
  <si>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</si>
  <si>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</si>
  <si>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</si>
  <si>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</si>
  <si>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</si>
  <si>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</si>
  <si>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</si>
  <si>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</si>
  <si>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</si>
  <si>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</si>
  <si>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</si>
  <si>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</si>
  <si>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</si>
  <si>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</si>
  <si>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</si>
  <si>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</si>
  <si>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</si>
  <si>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</si>
  <si>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</si>
  <si>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</si>
  <si>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</si>
  <si>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</si>
  <si>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</si>
  <si>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</si>
  <si>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</si>
  <si>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</si>
  <si>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</si>
  <si>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</si>
  <si>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</si>
  <si>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</si>
  <si>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</si>
  <si>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</si>
  <si>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</si>
  <si>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</si>
  <si>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</si>
  <si>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</si>
  <si>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</si>
  <si>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</si>
  <si>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</si>
  <si>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</si>
  <si>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</si>
  <si>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</si>
  <si>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</si>
  <si>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</si>
  <si>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</si>
  <si>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</si>
  <si>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</si>
  <si>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</si>
  <si>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</si>
  <si>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</si>
  <si>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</si>
  <si>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</si>
  <si>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</si>
  <si>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</si>
  <si>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</si>
  <si>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</si>
  <si>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</si>
  <si>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</si>
  <si>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</si>
  <si>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</si>
  <si>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</si>
  <si>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</si>
  <si>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</si>
  <si>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</si>
  <si>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</si>
  <si>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</si>
  <si>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</si>
  <si>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</si>
  <si>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</si>
  <si>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</si>
  <si>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</si>
  <si>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</si>
  <si>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</si>
  <si>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</si>
  <si>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</si>
  <si>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</si>
  <si>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</si>
  <si>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</si>
  <si>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</si>
  <si>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</si>
  <si>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</si>
  <si>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</si>
  <si>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</si>
  <si>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</si>
  <si>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</si>
  <si>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</si>
  <si>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</si>
  <si>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</si>
  <si>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</si>
  <si>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</si>
  <si>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</si>
  <si>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</si>
  <si>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</si>
  <si>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</si>
  <si>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</si>
  <si>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</si>
  <si>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</si>
  <si>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</si>
  <si>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</si>
  <si>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</si>
  <si>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</si>
  <si>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</si>
  <si>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</si>
  <si>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</si>
  <si>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</si>
  <si>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</si>
  <si>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</si>
  <si>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</si>
  <si>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</si>
  <si>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</si>
  <si>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</si>
  <si>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</si>
  <si>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</si>
  <si>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</si>
  <si>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</si>
  <si>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</si>
  <si>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</si>
  <si>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</si>
  <si>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</si>
  <si>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</si>
  <si>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</si>
  <si>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</si>
  <si>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</si>
  <si>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</si>
  <si>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</si>
  <si>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</si>
  <si>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</si>
  <si>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</si>
  <si>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</si>
  <si>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</si>
  <si>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</si>
  <si>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</si>
  <si>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</si>
  <si>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</si>
  <si>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</si>
  <si>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</si>
  <si>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</si>
  <si>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</si>
  <si>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</si>
  <si>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</si>
  <si>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</si>
  <si>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</si>
  <si>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</si>
  <si>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</si>
  <si>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</si>
  <si>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</si>
  <si>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</si>
  <si>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</si>
  <si>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</si>
  <si>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</si>
  <si>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</si>
  <si>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</si>
  <si>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</si>
  <si>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</si>
  <si>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</si>
  <si>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</si>
  <si>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</si>
  <si>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</si>
  <si>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</si>
  <si>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</si>
  <si>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</si>
  <si>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</si>
  <si>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</si>
  <si>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</si>
  <si>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</si>
  <si>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</si>
  <si>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</si>
  <si>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</si>
  <si>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</si>
  <si>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</si>
  <si>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</si>
  <si>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</si>
  <si>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</si>
  <si>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</si>
  <si>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</si>
  <si>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</si>
  <si>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</si>
  <si>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</si>
  <si>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</si>
  <si>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</si>
  <si>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</si>
  <si>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</si>
  <si>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</si>
  <si>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Evaluation of the usefulness of intermittent preventive treatment of malaria in pregnancy with sulfadoxine-pyrimethamine in a context with increased resistance of Plasmodium falciparumin Kinshasa, Democratic Republic of Congo</t>
  </si>
  <si>
    <t>Kayiba Kalende, Nadine; Yobi, Doudou Malekita; Kouoneyou, Vanessa Rodanis Tchakounang; Mvumbi, Dieudonné Makaba; Kabututu, Pius Zakayi; Devleesschauwer, Brecht; Sompwe Erick Mukomena; De Mol, Patrick; Hayette, Marie-Pierre; Mvumbi, Georges Lelo; Rosas-Aguirre, Angel; Dikassa, Paul Lusamba; Speybroeck, Niko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</si>
  <si>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</si>
  <si>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</si>
  <si>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</si>
  <si>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</si>
  <si>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</si>
  <si>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</si>
  <si>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</si>
  <si>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</si>
  <si>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</si>
  <si>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</si>
  <si>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</si>
  <si>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</si>
  <si>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</si>
  <si>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</si>
  <si>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</si>
  <si>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</si>
  <si>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</si>
  <si>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</si>
  <si>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</si>
  <si>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</si>
  <si>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</si>
  <si>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</si>
  <si>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</si>
  <si>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</si>
  <si>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</si>
  <si>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</si>
  <si>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</si>
  <si>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</si>
  <si>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</si>
  <si>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</si>
  <si>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</si>
  <si>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</si>
  <si>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</si>
  <si>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</si>
  <si>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</si>
  <si>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</si>
  <si>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</si>
  <si>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</si>
  <si>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</si>
  <si>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</si>
  <si>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</si>
  <si>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</si>
  <si>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</si>
  <si>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</si>
  <si>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</si>
  <si>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</si>
  <si>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</si>
  <si>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</si>
  <si>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</si>
  <si>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</si>
  <si>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</si>
  <si>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</si>
  <si>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</si>
  <si>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</si>
  <si>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Sustainable Production and Consumption</t>
  </si>
  <si>
    <t>Cooreman-Algoed, Margot; Minnens, Fien; Boone, Lieselot; Botterman, Kyara; Taelman, Sue Ellen; Verbeke, Wim; Devleesschauwer, Brecht; Hung, Yung; Dewulf, Jo</t>
  </si>
  <si>
    <t>Sustain. Prod. Consum.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</si>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</sst>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63" totalsRowShown="0" headerRowDxfId="49" dataDxfId="48">
  <autoFilter ref="A1:U163"/>
  <sortState ref="A2:U163">
    <sortCondition ref="K1:K163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5" totalsRowShown="0" headerRowDxfId="15" dataDxfId="14">
  <autoFilter ref="A1:F15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A129" zoomScale="90" zoomScaleNormal="90" workbookViewId="0">
      <selection activeCell="A156" sqref="A156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125</v>
      </c>
      <c r="B33" s="7" t="s">
        <v>239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274</v>
      </c>
      <c r="M33" s="11">
        <v>3.0569999999999999</v>
      </c>
      <c r="N33" s="19" t="s">
        <v>186</v>
      </c>
      <c r="O33" s="7"/>
      <c r="P33" s="23" t="s">
        <v>327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274</v>
      </c>
      <c r="M34" s="11">
        <v>3.0569999999999999</v>
      </c>
      <c r="N34" s="19" t="s">
        <v>180</v>
      </c>
      <c r="O34" s="7"/>
      <c r="P34" s="23" t="s">
        <v>327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3.0569999999999999</v>
      </c>
      <c r="N35" s="19" t="s">
        <v>188</v>
      </c>
      <c r="O35" s="7"/>
      <c r="P35" s="23" t="s">
        <v>327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164</v>
      </c>
      <c r="B36" s="7" t="s">
        <v>241</v>
      </c>
      <c r="C36" s="7" t="s">
        <v>236</v>
      </c>
      <c r="D36" s="7" t="s">
        <v>237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274</v>
      </c>
      <c r="M36" s="11">
        <v>13.585000000000001</v>
      </c>
      <c r="N36" s="19" t="s">
        <v>184</v>
      </c>
      <c r="O36" s="7"/>
      <c r="P36" s="23" t="s">
        <v>328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155</v>
      </c>
      <c r="B37" s="7" t="s">
        <v>240</v>
      </c>
      <c r="C37" s="7" t="s">
        <v>236</v>
      </c>
      <c r="D37" s="7" t="s">
        <v>237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274</v>
      </c>
      <c r="M37" s="11">
        <v>13.585000000000001</v>
      </c>
      <c r="N37" s="19" t="s">
        <v>182</v>
      </c>
      <c r="O37" s="7"/>
      <c r="P37" s="23" t="s">
        <v>328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147</v>
      </c>
      <c r="B38" s="7" t="s">
        <v>148</v>
      </c>
      <c r="C38" s="7" t="s">
        <v>236</v>
      </c>
      <c r="D38" s="7" t="s">
        <v>237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13.585000000000001</v>
      </c>
      <c r="N38" s="19" t="s">
        <v>177</v>
      </c>
      <c r="O38" s="7"/>
      <c r="P38" s="23" t="s">
        <v>328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612</v>
      </c>
      <c r="B77" s="7" t="s">
        <v>478</v>
      </c>
      <c r="C77" s="7" t="s">
        <v>339</v>
      </c>
      <c r="D77" s="7" t="s">
        <v>340</v>
      </c>
      <c r="E77" s="7">
        <v>2018</v>
      </c>
      <c r="F77" s="34">
        <v>23</v>
      </c>
      <c r="G77" s="34" t="s">
        <v>426</v>
      </c>
      <c r="H77" s="34" t="s">
        <v>479</v>
      </c>
      <c r="I77" s="34" t="s">
        <v>14</v>
      </c>
      <c r="J77" s="34" t="s">
        <v>14</v>
      </c>
      <c r="K77" s="35">
        <v>43160</v>
      </c>
      <c r="L77" s="34" t="s">
        <v>274</v>
      </c>
      <c r="M77" s="7">
        <v>7.4210000000000003</v>
      </c>
      <c r="N77" s="18" t="s">
        <v>480</v>
      </c>
      <c r="O77" s="7"/>
      <c r="P77" s="24"/>
      <c r="Q77" s="25"/>
      <c r="R77" s="7"/>
      <c r="S77" s="7"/>
      <c r="T77" s="7" t="s">
        <v>605</v>
      </c>
      <c r="U77" s="7" t="s">
        <v>605</v>
      </c>
    </row>
    <row r="78" spans="1:21" x14ac:dyDescent="0.25">
      <c r="A78" s="7" t="s">
        <v>447</v>
      </c>
      <c r="B78" s="7" t="s">
        <v>423</v>
      </c>
      <c r="C78" s="7" t="s">
        <v>411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274</v>
      </c>
      <c r="M78" s="7">
        <v>2.423</v>
      </c>
      <c r="N78" s="18" t="s">
        <v>448</v>
      </c>
      <c r="O78" s="7"/>
      <c r="P78" s="24"/>
      <c r="Q78" s="25"/>
      <c r="R78" s="7"/>
      <c r="S78" s="7"/>
      <c r="T78" s="7" t="s">
        <v>604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561</v>
      </c>
      <c r="B99" s="7" t="s">
        <v>562</v>
      </c>
      <c r="C99" s="7" t="s">
        <v>563</v>
      </c>
      <c r="D99" s="7" t="s">
        <v>564</v>
      </c>
      <c r="E99" s="7">
        <v>2019</v>
      </c>
      <c r="F99" s="31">
        <v>4</v>
      </c>
      <c r="G99" s="31" t="s">
        <v>14</v>
      </c>
      <c r="H99" s="31" t="s">
        <v>589</v>
      </c>
      <c r="I99" s="31" t="s">
        <v>14</v>
      </c>
      <c r="J99" s="31" t="s">
        <v>14</v>
      </c>
      <c r="K99" s="35">
        <v>43497</v>
      </c>
      <c r="L99" s="31" t="s">
        <v>275</v>
      </c>
      <c r="M99" s="7"/>
      <c r="N99" s="18" t="s">
        <v>586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518</v>
      </c>
      <c r="B100" s="7" t="s">
        <v>519</v>
      </c>
      <c r="C100" s="7" t="s">
        <v>512</v>
      </c>
      <c r="D100" s="7" t="s">
        <v>513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274</v>
      </c>
      <c r="M100" s="7"/>
      <c r="N100" s="18" t="s">
        <v>548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578</v>
      </c>
      <c r="B106" s="7" t="s">
        <v>579</v>
      </c>
      <c r="C106" s="7" t="s">
        <v>477</v>
      </c>
      <c r="D106" s="7" t="s">
        <v>476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274</v>
      </c>
      <c r="M106" s="7"/>
      <c r="N106" s="18" t="s">
        <v>610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520</v>
      </c>
      <c r="B107" s="7" t="s">
        <v>521</v>
      </c>
      <c r="C107" s="7" t="s">
        <v>512</v>
      </c>
      <c r="D107" s="7" t="s">
        <v>513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274</v>
      </c>
      <c r="M107" s="7"/>
      <c r="N107" s="18" t="s">
        <v>590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615</v>
      </c>
      <c r="B110" s="7" t="s">
        <v>616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627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530</v>
      </c>
      <c r="B111" s="7" t="s">
        <v>631</v>
      </c>
      <c r="C111" s="7" t="s">
        <v>253</v>
      </c>
      <c r="D111" s="7" t="s">
        <v>345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618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587</v>
      </c>
      <c r="B121" s="7" t="s">
        <v>588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655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657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559</v>
      </c>
      <c r="B122" s="7" t="s">
        <v>560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654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18">
        <v>67</v>
      </c>
      <c r="G139" s="19" t="s">
        <v>720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18">
        <v>10</v>
      </c>
      <c r="G144" s="19" t="s">
        <v>14</v>
      </c>
      <c r="H144" s="18" t="s">
        <v>732</v>
      </c>
      <c r="I144" s="18" t="s">
        <v>14</v>
      </c>
      <c r="J144" s="18" t="s">
        <v>14</v>
      </c>
      <c r="K144" s="10">
        <v>44084</v>
      </c>
      <c r="L144" s="10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779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776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787</v>
      </c>
      <c r="B149" s="7" t="s">
        <v>781</v>
      </c>
      <c r="C149" s="7" t="s">
        <v>782</v>
      </c>
      <c r="D149" s="7" t="s">
        <v>783</v>
      </c>
      <c r="E149" s="18">
        <v>2021</v>
      </c>
      <c r="F149" s="18">
        <v>397</v>
      </c>
      <c r="G149" s="19" t="s">
        <v>808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788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743</v>
      </c>
      <c r="B150" s="7" t="s">
        <v>744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6">
        <v>44260</v>
      </c>
      <c r="L150" s="46" t="s">
        <v>274</v>
      </c>
      <c r="M150" s="11"/>
      <c r="N150" s="19" t="s">
        <v>805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757</v>
      </c>
      <c r="B151" s="7" t="s">
        <v>758</v>
      </c>
      <c r="C151" s="7" t="s">
        <v>759</v>
      </c>
      <c r="D151" s="7" t="s">
        <v>760</v>
      </c>
      <c r="E151" s="18">
        <v>2021</v>
      </c>
      <c r="F151" s="18">
        <v>72</v>
      </c>
      <c r="G151" s="19" t="s">
        <v>549</v>
      </c>
      <c r="H151" s="18" t="s">
        <v>14</v>
      </c>
      <c r="I151" s="18">
        <v>415</v>
      </c>
      <c r="J151" s="18">
        <v>419</v>
      </c>
      <c r="K151" s="46">
        <v>44287</v>
      </c>
      <c r="L151" s="46" t="s">
        <v>274</v>
      </c>
      <c r="M151" s="11"/>
      <c r="N151" s="19" t="s">
        <v>761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809</v>
      </c>
      <c r="J152" s="18" t="s">
        <v>810</v>
      </c>
      <c r="K152" s="46">
        <v>44287</v>
      </c>
      <c r="L152" s="46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699</v>
      </c>
      <c r="B153" s="7" t="s">
        <v>700</v>
      </c>
      <c r="C153" s="7" t="s">
        <v>90</v>
      </c>
      <c r="D153" s="7" t="s">
        <v>90</v>
      </c>
      <c r="E153" s="18">
        <v>2021</v>
      </c>
      <c r="F153" s="18">
        <v>21</v>
      </c>
      <c r="G153" s="19" t="s">
        <v>14</v>
      </c>
      <c r="H153" s="18">
        <v>635</v>
      </c>
      <c r="I153" s="18" t="s">
        <v>14</v>
      </c>
      <c r="J153" s="18" t="s">
        <v>14</v>
      </c>
      <c r="K153" s="46">
        <v>44287</v>
      </c>
      <c r="L153" s="46" t="s">
        <v>274</v>
      </c>
      <c r="M153" s="11"/>
      <c r="N153" s="19" t="s">
        <v>816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826</v>
      </c>
      <c r="B154" s="7" t="s">
        <v>694</v>
      </c>
      <c r="C154" s="7" t="s">
        <v>268</v>
      </c>
      <c r="D154" s="7" t="s">
        <v>269</v>
      </c>
      <c r="E154" s="18">
        <v>2021</v>
      </c>
      <c r="F154" s="18">
        <v>79</v>
      </c>
      <c r="G154" s="19" t="s">
        <v>14</v>
      </c>
      <c r="H154" s="18">
        <v>73</v>
      </c>
      <c r="I154" s="18" t="s">
        <v>14</v>
      </c>
      <c r="J154" s="18" t="s">
        <v>14</v>
      </c>
      <c r="K154" s="46">
        <v>44327</v>
      </c>
      <c r="L154" s="46" t="s">
        <v>274</v>
      </c>
      <c r="M154" s="11"/>
      <c r="N154" s="19" t="s">
        <v>825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762</v>
      </c>
      <c r="B155" s="7" t="s">
        <v>765</v>
      </c>
      <c r="C155" s="7" t="s">
        <v>763</v>
      </c>
      <c r="D155" s="7" t="s">
        <v>764</v>
      </c>
      <c r="E155" s="18">
        <v>2021</v>
      </c>
      <c r="F155" s="18">
        <v>39</v>
      </c>
      <c r="G155" s="19" t="s">
        <v>14</v>
      </c>
      <c r="H155" s="18" t="s">
        <v>14</v>
      </c>
      <c r="I155" s="18">
        <v>152</v>
      </c>
      <c r="J155" s="18">
        <v>159</v>
      </c>
      <c r="K155" s="10">
        <v>44348</v>
      </c>
      <c r="L155" s="10" t="s">
        <v>274</v>
      </c>
      <c r="M155" s="11"/>
      <c r="N155" s="19" t="s">
        <v>786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831</v>
      </c>
      <c r="B156" s="7" t="s">
        <v>832</v>
      </c>
      <c r="C156" s="7" t="s">
        <v>381</v>
      </c>
      <c r="D156" s="7" t="s">
        <v>382</v>
      </c>
      <c r="E156" s="18">
        <v>2021</v>
      </c>
      <c r="F156" s="18">
        <v>20</v>
      </c>
      <c r="G156" s="19" t="s">
        <v>14</v>
      </c>
      <c r="H156" s="18">
        <v>260</v>
      </c>
      <c r="I156" s="18" t="s">
        <v>14</v>
      </c>
      <c r="J156" s="18" t="s">
        <v>14</v>
      </c>
      <c r="K156" s="10">
        <v>44356</v>
      </c>
      <c r="L156" s="10" t="s">
        <v>274</v>
      </c>
      <c r="M156" s="11"/>
      <c r="N156" s="19" t="s">
        <v>833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13" t="s">
        <v>745</v>
      </c>
      <c r="B157" s="13" t="s">
        <v>714</v>
      </c>
      <c r="C157" s="13" t="s">
        <v>746</v>
      </c>
      <c r="D157" s="13" t="s">
        <v>747</v>
      </c>
      <c r="E157" s="14">
        <v>2021</v>
      </c>
      <c r="F157" s="39" t="s">
        <v>14</v>
      </c>
      <c r="G157" s="28" t="s">
        <v>14</v>
      </c>
      <c r="H157" s="39" t="s">
        <v>14</v>
      </c>
      <c r="I157" s="39" t="s">
        <v>14</v>
      </c>
      <c r="J157" s="39" t="s">
        <v>14</v>
      </c>
      <c r="K157" s="33">
        <v>44562</v>
      </c>
      <c r="L157" s="41" t="s">
        <v>274</v>
      </c>
      <c r="M157" s="27"/>
      <c r="N157" s="28" t="s">
        <v>748</v>
      </c>
      <c r="O157" s="29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13" t="s">
        <v>721</v>
      </c>
      <c r="B158" s="13" t="s">
        <v>722</v>
      </c>
      <c r="C158" s="13" t="s">
        <v>723</v>
      </c>
      <c r="D158" s="13" t="s">
        <v>724</v>
      </c>
      <c r="E158" s="14">
        <v>2021</v>
      </c>
      <c r="F158" s="39" t="s">
        <v>14</v>
      </c>
      <c r="G158" s="28" t="s">
        <v>14</v>
      </c>
      <c r="H158" s="39" t="s">
        <v>14</v>
      </c>
      <c r="I158" s="39" t="s">
        <v>14</v>
      </c>
      <c r="J158" s="39" t="s">
        <v>14</v>
      </c>
      <c r="K158" s="33">
        <v>44563</v>
      </c>
      <c r="L158" s="41" t="s">
        <v>274</v>
      </c>
      <c r="M158" s="27"/>
      <c r="N158" s="28" t="s">
        <v>756</v>
      </c>
      <c r="O158" s="29"/>
      <c r="P158" s="24"/>
      <c r="Q158" s="25"/>
      <c r="R158" s="7"/>
      <c r="S158" s="7"/>
      <c r="T158" s="7"/>
      <c r="U158" s="7"/>
    </row>
    <row r="159" spans="1:21" x14ac:dyDescent="0.25">
      <c r="A159" s="13" t="s">
        <v>704</v>
      </c>
      <c r="B159" s="13" t="s">
        <v>705</v>
      </c>
      <c r="C159" s="13" t="s">
        <v>260</v>
      </c>
      <c r="D159" s="13" t="s">
        <v>263</v>
      </c>
      <c r="E159" s="14">
        <v>2021</v>
      </c>
      <c r="F159" s="47" t="s">
        <v>14</v>
      </c>
      <c r="G159" s="48" t="s">
        <v>14</v>
      </c>
      <c r="H159" s="47" t="s">
        <v>14</v>
      </c>
      <c r="I159" s="47" t="s">
        <v>14</v>
      </c>
      <c r="J159" s="47" t="s">
        <v>14</v>
      </c>
      <c r="K159" s="33">
        <v>44564</v>
      </c>
      <c r="L159" s="33" t="s">
        <v>274</v>
      </c>
      <c r="M159" s="49"/>
      <c r="N159" s="48" t="s">
        <v>780</v>
      </c>
      <c r="O159" s="29"/>
      <c r="P159" s="24"/>
      <c r="Q159" s="25"/>
      <c r="R159" s="7"/>
      <c r="S159" s="7"/>
      <c r="T159" s="7"/>
      <c r="U159" s="7"/>
    </row>
    <row r="160" spans="1:21" x14ac:dyDescent="0.25">
      <c r="A160" s="13" t="s">
        <v>806</v>
      </c>
      <c r="B160" s="13" t="s">
        <v>807</v>
      </c>
      <c r="C160" s="13" t="s">
        <v>339</v>
      </c>
      <c r="D160" s="13" t="s">
        <v>340</v>
      </c>
      <c r="E160" s="14">
        <v>2021</v>
      </c>
      <c r="F160" s="47" t="s">
        <v>14</v>
      </c>
      <c r="G160" s="48" t="s">
        <v>14</v>
      </c>
      <c r="H160" s="47" t="s">
        <v>14</v>
      </c>
      <c r="I160" s="47" t="s">
        <v>14</v>
      </c>
      <c r="J160" s="47" t="s">
        <v>14</v>
      </c>
      <c r="K160" s="33">
        <v>44565</v>
      </c>
      <c r="L160" s="33" t="s">
        <v>274</v>
      </c>
      <c r="M160" s="49"/>
      <c r="N160" s="48"/>
      <c r="O160" s="29"/>
      <c r="P160" s="24"/>
      <c r="Q160" s="25"/>
      <c r="R160" s="7"/>
      <c r="S160" s="7"/>
      <c r="T160" s="7"/>
      <c r="U160" s="7"/>
    </row>
    <row r="161" spans="1:21" x14ac:dyDescent="0.25">
      <c r="A161" s="13" t="s">
        <v>800</v>
      </c>
      <c r="B161" s="13" t="s">
        <v>801</v>
      </c>
      <c r="C161" s="13" t="s">
        <v>799</v>
      </c>
      <c r="D161" s="13" t="s">
        <v>802</v>
      </c>
      <c r="E161" s="14">
        <v>2021</v>
      </c>
      <c r="F161" s="47" t="s">
        <v>14</v>
      </c>
      <c r="G161" s="48" t="s">
        <v>14</v>
      </c>
      <c r="H161" s="47" t="s">
        <v>14</v>
      </c>
      <c r="I161" s="47" t="s">
        <v>14</v>
      </c>
      <c r="J161" s="47" t="s">
        <v>14</v>
      </c>
      <c r="K161" s="33">
        <v>44566</v>
      </c>
      <c r="L161" s="33" t="s">
        <v>274</v>
      </c>
      <c r="M161" s="49"/>
      <c r="N161" s="48"/>
      <c r="O161" s="29"/>
      <c r="P161" s="24"/>
      <c r="Q161" s="25"/>
      <c r="R161" s="7"/>
      <c r="S161" s="7"/>
      <c r="T161" s="7"/>
      <c r="U161" s="7"/>
    </row>
    <row r="162" spans="1:21" x14ac:dyDescent="0.25">
      <c r="A162" s="13" t="s">
        <v>827</v>
      </c>
      <c r="B162" s="13" t="s">
        <v>828</v>
      </c>
      <c r="C162" s="13" t="s">
        <v>830</v>
      </c>
      <c r="D162" s="13" t="s">
        <v>829</v>
      </c>
      <c r="E162" s="14">
        <v>2021</v>
      </c>
      <c r="F162" s="47" t="s">
        <v>14</v>
      </c>
      <c r="G162" s="48" t="s">
        <v>14</v>
      </c>
      <c r="H162" s="47" t="s">
        <v>14</v>
      </c>
      <c r="I162" s="47" t="s">
        <v>14</v>
      </c>
      <c r="J162" s="47" t="s">
        <v>14</v>
      </c>
      <c r="K162" s="33">
        <v>44567</v>
      </c>
      <c r="L162" s="33" t="s">
        <v>274</v>
      </c>
      <c r="M162" s="49"/>
      <c r="N162" s="48"/>
      <c r="O162" s="29"/>
      <c r="P162" s="24"/>
      <c r="Q162" s="25"/>
      <c r="R162" s="7"/>
      <c r="S162" s="7"/>
      <c r="T162" s="7"/>
      <c r="U162" s="7"/>
    </row>
    <row r="163" spans="1:21" x14ac:dyDescent="0.25">
      <c r="A163" s="13" t="s">
        <v>711</v>
      </c>
      <c r="B163" s="13" t="s">
        <v>712</v>
      </c>
      <c r="C163" s="13" t="s">
        <v>268</v>
      </c>
      <c r="D163" s="13" t="s">
        <v>269</v>
      </c>
      <c r="E163" s="14">
        <v>2021</v>
      </c>
      <c r="F163" s="47" t="s">
        <v>14</v>
      </c>
      <c r="G163" s="48" t="s">
        <v>14</v>
      </c>
      <c r="H163" s="47" t="s">
        <v>14</v>
      </c>
      <c r="I163" s="47" t="s">
        <v>14</v>
      </c>
      <c r="J163" s="47" t="s">
        <v>14</v>
      </c>
      <c r="K163" s="33">
        <v>44568</v>
      </c>
      <c r="L163" s="33" t="s">
        <v>274</v>
      </c>
      <c r="M163" s="49"/>
      <c r="N163" s="48"/>
      <c r="O163" s="29"/>
      <c r="P163" s="24"/>
      <c r="Q163" s="25"/>
      <c r="R163" s="7"/>
      <c r="S163" s="7"/>
      <c r="T163" s="7"/>
      <c r="U163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755</v>
      </c>
    </row>
    <row r="9" spans="1:10" x14ac:dyDescent="0.25">
      <c r="A9" s="7" t="s">
        <v>796</v>
      </c>
      <c r="B9" s="7" t="s">
        <v>793</v>
      </c>
      <c r="C9" s="7" t="s">
        <v>798</v>
      </c>
      <c r="D9" s="7" t="s">
        <v>797</v>
      </c>
      <c r="E9" s="18">
        <v>2021</v>
      </c>
      <c r="F9" s="18"/>
      <c r="G9" s="18"/>
      <c r="H9" s="46">
        <v>44348</v>
      </c>
      <c r="I9" s="11"/>
      <c r="J9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709</v>
      </c>
      <c r="B2" s="7" t="s">
        <v>710</v>
      </c>
      <c r="C2" s="7" t="s">
        <v>339</v>
      </c>
      <c r="D2" s="7" t="s">
        <v>340</v>
      </c>
      <c r="E2" s="10">
        <v>44000</v>
      </c>
      <c r="F2" s="12">
        <f t="shared" ref="F2:F15" ca="1" si="0">TODAY()-E2</f>
        <v>357</v>
      </c>
    </row>
    <row r="3" spans="1:6" x14ac:dyDescent="0.25">
      <c r="A3" s="7" t="s">
        <v>766</v>
      </c>
      <c r="B3" s="7" t="s">
        <v>767</v>
      </c>
      <c r="C3" s="7" t="s">
        <v>768</v>
      </c>
      <c r="D3" s="7" t="s">
        <v>769</v>
      </c>
      <c r="E3" s="10">
        <v>44181</v>
      </c>
      <c r="F3" s="12">
        <f t="shared" ca="1" si="0"/>
        <v>176</v>
      </c>
    </row>
    <row r="4" spans="1:6" x14ac:dyDescent="0.25">
      <c r="A4" s="7" t="s">
        <v>770</v>
      </c>
      <c r="B4" s="7" t="s">
        <v>771</v>
      </c>
      <c r="C4" s="7" t="s">
        <v>772</v>
      </c>
      <c r="D4" s="7" t="s">
        <v>773</v>
      </c>
      <c r="E4" s="10">
        <v>44191</v>
      </c>
      <c r="F4" s="12">
        <f t="shared" ca="1" si="0"/>
        <v>166</v>
      </c>
    </row>
    <row r="5" spans="1:6" x14ac:dyDescent="0.25">
      <c r="A5" s="7" t="s">
        <v>774</v>
      </c>
      <c r="B5" s="7" t="s">
        <v>775</v>
      </c>
      <c r="C5" s="7" t="s">
        <v>161</v>
      </c>
      <c r="D5" s="7" t="s">
        <v>162</v>
      </c>
      <c r="E5" s="10">
        <v>44192</v>
      </c>
      <c r="F5" s="12">
        <f t="shared" ca="1" si="0"/>
        <v>165</v>
      </c>
    </row>
    <row r="6" spans="1:6" x14ac:dyDescent="0.25">
      <c r="A6" s="7" t="s">
        <v>789</v>
      </c>
      <c r="B6" s="7" t="s">
        <v>792</v>
      </c>
      <c r="C6" s="7" t="s">
        <v>790</v>
      </c>
      <c r="D6" s="7" t="s">
        <v>791</v>
      </c>
      <c r="E6" s="10">
        <v>44197</v>
      </c>
      <c r="F6" s="12">
        <f t="shared" ca="1" si="0"/>
        <v>160</v>
      </c>
    </row>
    <row r="7" spans="1:6" x14ac:dyDescent="0.25">
      <c r="A7" s="15" t="s">
        <v>777</v>
      </c>
      <c r="B7" s="7" t="s">
        <v>778</v>
      </c>
      <c r="C7" s="7" t="s">
        <v>576</v>
      </c>
      <c r="D7" s="7" t="s">
        <v>577</v>
      </c>
      <c r="E7" s="10">
        <v>44205</v>
      </c>
      <c r="F7" s="12">
        <f t="shared" ca="1" si="0"/>
        <v>152</v>
      </c>
    </row>
    <row r="8" spans="1:6" x14ac:dyDescent="0.25">
      <c r="A8" s="7" t="s">
        <v>784</v>
      </c>
      <c r="B8" s="7" t="s">
        <v>785</v>
      </c>
      <c r="C8" s="7" t="s">
        <v>660</v>
      </c>
      <c r="D8" s="7" t="s">
        <v>661</v>
      </c>
      <c r="E8" s="10">
        <v>44242</v>
      </c>
      <c r="F8" s="12">
        <f t="shared" ca="1" si="0"/>
        <v>115</v>
      </c>
    </row>
    <row r="9" spans="1:6" x14ac:dyDescent="0.25">
      <c r="A9" s="7" t="s">
        <v>795</v>
      </c>
      <c r="B9" s="7" t="s">
        <v>794</v>
      </c>
      <c r="C9" s="7" t="s">
        <v>576</v>
      </c>
      <c r="D9" s="7" t="s">
        <v>577</v>
      </c>
      <c r="E9" s="10">
        <v>44243</v>
      </c>
      <c r="F9" s="12">
        <f t="shared" ca="1" si="0"/>
        <v>114</v>
      </c>
    </row>
    <row r="10" spans="1:6" x14ac:dyDescent="0.25">
      <c r="A10" s="7" t="s">
        <v>803</v>
      </c>
      <c r="B10" s="7" t="s">
        <v>804</v>
      </c>
      <c r="C10" s="7" t="s">
        <v>90</v>
      </c>
      <c r="D10" s="7" t="s">
        <v>90</v>
      </c>
      <c r="E10" s="10">
        <v>44246</v>
      </c>
      <c r="F10" s="12">
        <f t="shared" ca="1" si="0"/>
        <v>111</v>
      </c>
    </row>
    <row r="11" spans="1:6" x14ac:dyDescent="0.25">
      <c r="A11" s="7" t="s">
        <v>731</v>
      </c>
      <c r="B11" s="7" t="s">
        <v>815</v>
      </c>
      <c r="C11" s="7" t="s">
        <v>361</v>
      </c>
      <c r="D11" s="7" t="s">
        <v>362</v>
      </c>
      <c r="E11" s="10">
        <v>44277</v>
      </c>
      <c r="F11" s="12">
        <f t="shared" ca="1" si="0"/>
        <v>80</v>
      </c>
    </row>
    <row r="12" spans="1:6" x14ac:dyDescent="0.25">
      <c r="A12" s="7" t="s">
        <v>811</v>
      </c>
      <c r="B12" s="7" t="s">
        <v>814</v>
      </c>
      <c r="C12" s="7" t="s">
        <v>812</v>
      </c>
      <c r="D12" s="7" t="s">
        <v>813</v>
      </c>
      <c r="E12" s="10">
        <v>44281</v>
      </c>
      <c r="F12" s="12">
        <f t="shared" ca="1" si="0"/>
        <v>76</v>
      </c>
    </row>
    <row r="13" spans="1:6" x14ac:dyDescent="0.25">
      <c r="A13" s="7" t="s">
        <v>817</v>
      </c>
      <c r="B13" s="7" t="s">
        <v>818</v>
      </c>
      <c r="C13" s="7" t="s">
        <v>819</v>
      </c>
      <c r="D13" s="7" t="s">
        <v>820</v>
      </c>
      <c r="E13" s="10">
        <v>44306</v>
      </c>
      <c r="F13" s="12">
        <f t="shared" ca="1" si="0"/>
        <v>51</v>
      </c>
    </row>
    <row r="14" spans="1:6" x14ac:dyDescent="0.25">
      <c r="A14" s="7" t="s">
        <v>821</v>
      </c>
      <c r="B14" s="7" t="s">
        <v>823</v>
      </c>
      <c r="C14" s="7" t="s">
        <v>822</v>
      </c>
      <c r="D14" s="7" t="s">
        <v>824</v>
      </c>
      <c r="E14" s="10">
        <v>44309</v>
      </c>
      <c r="F14" s="12">
        <f t="shared" ca="1" si="0"/>
        <v>48</v>
      </c>
    </row>
    <row r="15" spans="1:6" x14ac:dyDescent="0.25">
      <c r="A15" s="7" t="s">
        <v>834</v>
      </c>
      <c r="B15" s="7" t="s">
        <v>837</v>
      </c>
      <c r="C15" s="7" t="s">
        <v>835</v>
      </c>
      <c r="D15" s="7" t="s">
        <v>836</v>
      </c>
      <c r="E15" s="10">
        <v>44356</v>
      </c>
      <c r="F15" s="12">
        <f t="shared" ca="1" si="0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5.6136986301369864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5.6136986301369864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4.9917808219178079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3.3616438356164382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2021-06-10T07:47:36Z</dcterms:modified>
</cp:coreProperties>
</file>