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62913" concurrentCalc="0"/>
</workbook>
</file>

<file path=xl/calcChain.xml><?xml version="1.0" encoding="utf-8"?>
<calcChain xmlns="http://schemas.openxmlformats.org/spreadsheetml/2006/main">
  <c r="F20" i="4" l="1"/>
  <c r="F19" i="4"/>
  <c r="F18" i="4"/>
  <c r="F17" i="4"/>
  <c r="F16" i="4"/>
  <c r="F15" i="4"/>
  <c r="F14" i="4"/>
  <c r="F4" i="5"/>
  <c r="F13" i="4"/>
  <c r="F12" i="4"/>
  <c r="F11" i="4"/>
  <c r="F10" i="4"/>
  <c r="F9" i="4"/>
  <c r="F8" i="4"/>
  <c r="F7" i="4"/>
  <c r="F6" i="4"/>
  <c r="F4" i="4"/>
  <c r="F3" i="4"/>
  <c r="F2" i="4"/>
  <c r="F3" i="5"/>
  <c r="F2" i="5"/>
  <c r="F5" i="4"/>
</calcChain>
</file>

<file path=xl/sharedStrings.xml><?xml version="1.0" encoding="utf-8"?>
<sst xmlns="http://schemas.openxmlformats.org/spreadsheetml/2006/main" count="1110" uniqueCount="566">
  <si>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</si>
  <si>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</si>
  <si>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</si>
  <si>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</si>
  <si>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</si>
  <si>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</si>
  <si>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</si>
  <si>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</si>
  <si>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</si>
  <si>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</si>
  <si>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</si>
  <si>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</si>
  <si>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</si>
  <si>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</si>
  <si>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</si>
  <si>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</si>
  <si>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</si>
  <si>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</si>
  <si>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</si>
  <si>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</si>
  <si>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</si>
  <si>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</si>
  <si>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</si>
  <si>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</si>
  <si>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</si>
  <si>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</si>
  <si>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</si>
  <si>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</si>
  <si>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</si>
  <si>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</si>
  <si>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</si>
  <si>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</si>
  <si>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</si>
  <si>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</si>
  <si>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</si>
  <si>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</si>
  <si>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</si>
  <si>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</si>
  <si>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</si>
  <si>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</si>
  <si>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</si>
  <si>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</si>
  <si>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</si>
  <si>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</si>
  <si>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</si>
  <si>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</si>
  <si>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</si>
  <si>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</si>
  <si>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</si>
  <si>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</si>
  <si>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</si>
  <si>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</si>
  <si>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</si>
  <si>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</si>
  <si>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</si>
  <si>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</si>
  <si>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</si>
  <si>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</si>
  <si>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</si>
  <si>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</si>
  <si>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</si>
  <si>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</si>
  <si>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</si>
  <si>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</si>
  <si>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</si>
  <si>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</si>
  <si>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</si>
  <si>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</si>
  <si>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</si>
  <si>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</si>
  <si>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</si>
  <si>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</si>
  <si>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</si>
  <si>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</si>
  <si>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</si>
  <si>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</si>
  <si>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</si>
  <si>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</si>
  <si>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</si>
  <si>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</si>
  <si>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</si>
  <si>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</si>
  <si>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</si>
  <si>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</si>
  <si>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</si>
  <si>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</si>
  <si>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</si>
  <si>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</si>
  <si>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</si>
  <si>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</si>
  <si>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</si>
  <si>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</si>
  <si>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</si>
  <si>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</si>
  <si>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</si>
  <si>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</si>
  <si>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</si>
  <si>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</si>
  <si>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</si>
  <si>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</si>
  <si>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</si>
  <si>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</si>
  <si>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</si>
  <si>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</si>
  <si>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</si>
  <si>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</si>
  <si>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</si>
  <si>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</si>
  <si>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</si>
  <si>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</si>
  <si>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</si>
  <si>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</si>
  <si>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</si>
  <si>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</si>
  <si>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</si>
  <si>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</si>
  <si>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</si>
  <si>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</si>
  <si>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</si>
  <si>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</si>
  <si>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</si>
  <si>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</si>
  <si>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</si>
  <si>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</si>
  <si>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</si>
  <si>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</si>
  <si>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</si>
  <si>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</si>
  <si>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</si>
  <si>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</si>
  <si>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</si>
  <si>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</si>
  <si>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</si>
  <si>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</si>
  <si>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</si>
  <si>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</si>
  <si>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</si>
  <si>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</si>
  <si>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</si>
  <si>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</si>
  <si>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</si>
  <si>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</si>
  <si>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</si>
  <si>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</si>
  <si>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</si>
  <si>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</si>
  <si>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</si>
  <si>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</si>
  <si>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</si>
  <si>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</si>
  <si>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</si>
  <si>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</si>
  <si>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</si>
  <si>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</si>
  <si>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</si>
  <si>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</si>
  <si>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</si>
  <si>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</si>
  <si>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</si>
  <si>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</si>
  <si>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</si>
  <si>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</si>
  <si>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</si>
  <si>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</si>
  <si>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</si>
  <si>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</si>
  <si>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</si>
  <si>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</si>
  <si>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</si>
  <si>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</si>
  <si>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</si>
  <si>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</si>
  <si>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</si>
  <si>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</si>
  <si>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</si>
  <si>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</si>
  <si>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</si>
  <si>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</si>
  <si>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</si>
  <si>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</si>
  <si>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</si>
  <si>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</si>
  <si>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</si>
  <si>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</si>
  <si>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</si>
  <si>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</si>
  <si>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</si>
  <si>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</si>
  <si>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</si>
  <si>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</si>
  <si>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</si>
  <si>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</si>
  <si>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</si>
  <si>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</si>
  <si>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</si>
  <si>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</si>
  <si>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</si>
  <si>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</si>
  <si>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</si>
  <si>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</si>
  <si>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</si>
  <si>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</si>
  <si>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</si>
  <si>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</si>
  <si>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</si>
  <si>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</si>
  <si>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</si>
  <si>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</si>
  <si>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</si>
  <si>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</si>
  <si>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</si>
  <si>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</si>
  <si>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</si>
  <si>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</si>
  <si>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</si>
  <si>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</si>
  <si>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</si>
  <si>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</si>
  <si>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</si>
  <si>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</si>
  <si>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</si>
  <si>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</si>
  <si>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</si>
  <si>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</si>
  <si>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</si>
  <si>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</si>
  <si>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</si>
  <si>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</si>
  <si>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</si>
  <si>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</si>
  <si>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</si>
  <si>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</si>
  <si>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</si>
  <si>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</si>
  <si>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</si>
  <si>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</si>
  <si>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</si>
  <si>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</si>
  <si>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</si>
  <si>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</si>
  <si>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</si>
  <si>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</si>
  <si>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</si>
  <si>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</si>
  <si>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</si>
  <si>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</si>
  <si>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</si>
  <si>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</si>
  <si>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</si>
  <si>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</si>
  <si>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</si>
  <si>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</si>
  <si>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</si>
  <si>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</si>
  <si>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</si>
  <si>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</si>
  <si>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</si>
  <si>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</si>
  <si>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</si>
  <si>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</si>
  <si>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</si>
  <si>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</si>
  <si>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</si>
  <si>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</si>
  <si>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</si>
  <si>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</si>
  <si>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</si>
  <si>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</si>
  <si>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</si>
  <si>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</si>
  <si>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</si>
  <si>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</si>
  <si>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</si>
  <si>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</si>
  <si>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</si>
  <si>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</si>
  <si>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</si>
  <si>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</si>
  <si>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</si>
  <si>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</si>
  <si>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</si>
  <si>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</si>
  <si>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</si>
  <si>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</si>
  <si>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</si>
  <si>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</si>
  <si>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</si>
  <si>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</si>
  <si>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</si>
  <si>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</si>
  <si>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</si>
  <si>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</si>
  <si>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</si>
  <si>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</si>
  <si>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</si>
  <si>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</si>
  <si>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</si>
  <si>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</si>
  <si>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</si>
  <si>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</si>
  <si>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</si>
  <si>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</si>
  <si>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</si>
  <si>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</si>
  <si>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</si>
  <si>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</si>
  <si>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</si>
  <si>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</si>
  <si>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</si>
  <si>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</si>
  <si>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</si>
  <si>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</si>
  <si>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</si>
  <si>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</si>
  <si>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</si>
  <si>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</si>
  <si>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</si>
  <si>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</si>
  <si>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</si>
  <si>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</si>
  <si>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</si>
  <si>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</si>
  <si>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</si>
  <si>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</si>
  <si>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</si>
  <si>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</si>
  <si>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</si>
  <si>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</si>
  <si>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</si>
  <si>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</si>
  <si>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</si>
  <si>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</si>
  <si>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</si>
  <si>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</si>
  <si>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</si>
  <si>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</si>
  <si>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</si>
  <si>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</si>
  <si>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</si>
  <si>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</si>
  <si>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</si>
  <si>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</si>
  <si>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</si>
  <si>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</si>
  <si>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</si>
  <si>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</si>
  <si>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</si>
  <si>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</si>
  <si>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</si>
  <si>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</si>
  <si>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</si>
  <si>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</si>
  <si>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</si>
  <si>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</si>
  <si>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</si>
  <si>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</si>
  <si>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</si>
  <si>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</si>
  <si>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</si>
  <si>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</si>
  <si>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</si>
  <si>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</si>
  <si>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</si>
  <si>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</si>
  <si>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</si>
  <si>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</si>
  <si>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</si>
  <si>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</si>
  <si>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</si>
  <si>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</si>
  <si>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</si>
  <si>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</si>
  <si>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</si>
  <si>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</si>
  <si>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</si>
  <si>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</si>
  <si>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</si>
  <si>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</si>
  <si>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</si>
  <si>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</si>
  <si>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</si>
  <si>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</si>
  <si>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</si>
  <si>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</si>
  <si>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</si>
  <si>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</si>
  <si>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</si>
  <si>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</si>
  <si>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</si>
  <si>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</si>
  <si>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</si>
  <si>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</si>
  <si>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</si>
  <si>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</si>
  <si>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</si>
  <si>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</si>
  <si>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</si>
  <si>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</si>
  <si>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</si>
  <si>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</si>
  <si>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</si>
  <si>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</si>
  <si>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</si>
  <si>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</si>
  <si>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</si>
  <si>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</si>
  <si>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</si>
  <si>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</si>
  <si>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</si>
  <si>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</si>
  <si>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</si>
  <si>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</si>
  <si>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</si>
  <si>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</si>
  <si>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</si>
  <si>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</si>
  <si>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</si>
  <si>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</si>
  <si>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</si>
  <si>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</si>
  <si>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</si>
  <si>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</si>
  <si>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</si>
  <si>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</si>
  <si>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</si>
  <si>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</si>
  <si>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</si>
  <si>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</si>
  <si>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</si>
  <si>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</si>
  <si>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</si>
  <si>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</si>
  <si>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</si>
  <si>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</si>
  <si>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</si>
  <si>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</si>
  <si>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</si>
  <si>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</si>
  <si>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</si>
  <si>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</si>
  <si>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</si>
  <si>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</si>
  <si>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</si>
  <si>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</si>
  <si>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</si>
  <si>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</si>
  <si>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</si>
  <si>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</si>
  <si>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</si>
  <si>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</si>
  <si>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</si>
  <si>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</si>
  <si>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</si>
  <si>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</si>
  <si>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</si>
  <si>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</si>
  <si>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</si>
  <si>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</si>
  <si>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</si>
  <si>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</si>
  <si>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</si>
  <si>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</si>
  <si>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</si>
  <si>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</si>
  <si>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</si>
  <si>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</si>
  <si>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</si>
  <si>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</si>
  <si>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</si>
  <si>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</si>
  <si>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</si>
  <si>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</si>
  <si>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</si>
  <si>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</si>
  <si>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</si>
  <si>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</si>
  <si>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</si>
  <si>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</si>
  <si>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</si>
  <si>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</si>
  <si>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</si>
  <si>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</si>
  <si>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</si>
  <si>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</si>
  <si>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</si>
  <si>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</si>
  <si>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</si>
  <si>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</si>
  <si>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</si>
  <si>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</si>
  <si>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</si>
  <si>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</si>
  <si>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</si>
  <si>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</si>
  <si>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</si>
  <si>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</si>
  <si>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</si>
  <si>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</si>
  <si>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</si>
  <si>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</si>
  <si>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</si>
  <si>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</si>
  <si>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</si>
  <si>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</si>
  <si>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</si>
  <si>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</si>
  <si>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</si>
  <si>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</si>
  <si>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</si>
  <si>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</si>
  <si>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</si>
  <si>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</si>
  <si>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</si>
  <si>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Burden of disease caused by infections with antibiotic-resistant bacteria in the European Union and the European Economic Area in 2015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</si>
  <si>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</si>
  <si>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</si>
  <si>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Epidemiology of Taenia saginata taeniosis/cysticercosis: a systematic review of the distribution in the Russian Federation</t>
  </si>
  <si>
    <t>Bobic, Branko; Thomas, Lian; Djurkovic Djakovic, Olgica; Devleesschauwer, Brecht; Dermauw, Veronique; Dorny, Pierre; Braae, Uffe Christian; Robertson, Lucy; Saratsis, Anastasios; Eichenberger, Ramon; Torgerson, Paul</t>
  </si>
  <si>
    <t>Epidemiology of Taenia saginata taeniosis/cysticercosis: a systematic review of the distribution in southern &amp; eastern Africa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</si>
  <si>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</si>
  <si>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</si>
  <si>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</si>
  <si>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</si>
  <si>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</si>
  <si>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</si>
  <si>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</si>
  <si>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</si>
  <si>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</si>
  <si>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</si>
  <si>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</si>
  <si>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</si>
  <si>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</si>
  <si>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</si>
  <si>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</si>
  <si>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The suspicious worm? Perceptions and acceptability of piloted Taenia solium control and elimination interventions in two endemic communities in eastern Zambia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</si>
  <si>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</si>
  <si>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</si>
  <si>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</si>
  <si>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</si>
  <si>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The Lancet</t>
  </si>
  <si>
    <t>Lancet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</si>
  <si>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</si>
  <si>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</si>
  <si>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</si>
  <si>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</si>
  <si>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</si>
  <si>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</si>
  <si>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</si>
  <si>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</si>
  <si>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BMJ</t>
  </si>
  <si>
    <t>The Vicious Worm' educational tool induces long-term knowledge retention in primary school students in Zambia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</si>
  <si>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</si>
  <si>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</si>
  <si>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</si>
  <si>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</si>
  <si>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</si>
  <si>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</si>
  <si>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Strategies for tackling Taenia solium taeniosis/cysticercosis: a systematic review and comparison of epidemiological models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</si>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</sst>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0" fillId="0" borderId="0" xfId="0" quotePrefix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47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96" totalsRowShown="0" headerRowDxfId="46" dataDxfId="45">
  <autoFilter ref="A1:R96"/>
  <sortState ref="A2:R92">
    <sortCondition ref="K1:K92"/>
  </sortState>
  <tableColumns count="18">
    <tableColumn id="1" name="title" dataDxfId="44"/>
    <tableColumn id="2" name="authors" dataDxfId="43"/>
    <tableColumn id="3" name="journal_full" dataDxfId="42"/>
    <tableColumn id="11" name="journal_short" dataDxfId="41"/>
    <tableColumn id="6" name="year" dataDxfId="40"/>
    <tableColumn id="4" name="volume" dataDxfId="39"/>
    <tableColumn id="5" name="issue" dataDxfId="38"/>
    <tableColumn id="7" name="eID" dataDxfId="37"/>
    <tableColumn id="8" name="from" dataDxfId="36"/>
    <tableColumn id="9" name="to" dataDxfId="35"/>
    <tableColumn id="10" name="date" dataDxfId="34"/>
    <tableColumn id="14" name="classification" dataDxfId="33"/>
    <tableColumn id="12" name="IF" dataDxfId="32"/>
    <tableColumn id="13" name="DOI" dataDxfId="31"/>
    <tableColumn id="15" name="WoS" dataDxfId="30"/>
    <tableColumn id="16" name="rank" dataDxfId="29"/>
    <tableColumn id="17" name="quartile" dataDxfId="28"/>
    <tableColumn id="18" name="category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20" totalsRowShown="0" headerRowDxfId="15" dataDxfId="14">
  <autoFilter ref="A1:F20"/>
  <sortState ref="A2:F11">
    <sortCondition ref="E1:E11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4" totalsRowShown="0" headerRowDxfId="7" dataDxfId="6">
  <autoFilter ref="A1:F4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6"/>
  <sheetViews>
    <sheetView tabSelected="1" topLeftCell="A67" zoomScale="90" zoomScaleNormal="90" workbookViewId="0">
      <selection activeCell="A96" sqref="A96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278</v>
      </c>
      <c r="M1" s="5" t="s">
        <v>32</v>
      </c>
      <c r="N1" s="5" t="s">
        <v>179</v>
      </c>
      <c r="O1" s="17" t="s">
        <v>299</v>
      </c>
      <c r="P1" s="18" t="s">
        <v>300</v>
      </c>
      <c r="Q1" s="17" t="s">
        <v>301</v>
      </c>
      <c r="R1" s="17" t="s">
        <v>398</v>
      </c>
    </row>
    <row r="2" spans="1:18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279</v>
      </c>
      <c r="M2" s="11">
        <v>0.19700000000000001</v>
      </c>
      <c r="N2" s="20"/>
      <c r="O2" s="7"/>
      <c r="P2" s="24" t="s">
        <v>302</v>
      </c>
      <c r="Q2" s="7" t="s">
        <v>303</v>
      </c>
      <c r="R2" s="7"/>
    </row>
    <row r="3" spans="1:18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279</v>
      </c>
      <c r="M3" s="11">
        <v>2.5659999999999998</v>
      </c>
      <c r="N3" s="20" t="s">
        <v>216</v>
      </c>
      <c r="O3" s="7"/>
      <c r="P3" s="24" t="s">
        <v>304</v>
      </c>
      <c r="Q3" s="7" t="s">
        <v>305</v>
      </c>
      <c r="R3" s="7"/>
    </row>
    <row r="4" spans="1:18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279</v>
      </c>
      <c r="M4" s="11">
        <v>2.9380000000000002</v>
      </c>
      <c r="N4" s="20" t="s">
        <v>217</v>
      </c>
      <c r="O4" s="7"/>
      <c r="P4" s="24" t="s">
        <v>306</v>
      </c>
      <c r="Q4" s="7" t="s">
        <v>305</v>
      </c>
      <c r="R4" s="7"/>
    </row>
    <row r="5" spans="1:18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279</v>
      </c>
      <c r="M5" s="11">
        <v>2.2080000000000002</v>
      </c>
      <c r="N5" s="20" t="s">
        <v>218</v>
      </c>
      <c r="O5" s="7"/>
      <c r="P5" s="24" t="s">
        <v>307</v>
      </c>
      <c r="Q5" s="7" t="s">
        <v>305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279</v>
      </c>
      <c r="M6" s="11">
        <v>2.5449999999999999</v>
      </c>
      <c r="N6" s="20" t="s">
        <v>219</v>
      </c>
      <c r="O6" s="7"/>
      <c r="P6" s="24" t="s">
        <v>308</v>
      </c>
      <c r="Q6" s="7" t="s">
        <v>305</v>
      </c>
      <c r="R6" s="7"/>
    </row>
    <row r="7" spans="1:18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280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279</v>
      </c>
      <c r="M8" s="11">
        <v>2.35</v>
      </c>
      <c r="N8" s="20" t="s">
        <v>196</v>
      </c>
      <c r="O8" s="7"/>
      <c r="P8" s="24" t="s">
        <v>309</v>
      </c>
      <c r="Q8" s="7" t="s">
        <v>310</v>
      </c>
      <c r="R8" s="7"/>
    </row>
    <row r="9" spans="1:18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279</v>
      </c>
      <c r="M9" s="11">
        <v>1.966</v>
      </c>
      <c r="N9" s="20" t="s">
        <v>197</v>
      </c>
      <c r="O9" s="7"/>
      <c r="P9" s="24" t="s">
        <v>311</v>
      </c>
      <c r="Q9" s="7" t="s">
        <v>310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279</v>
      </c>
      <c r="M10" s="11">
        <v>1.9930000000000001</v>
      </c>
      <c r="N10" s="20" t="s">
        <v>225</v>
      </c>
      <c r="O10" s="7"/>
      <c r="P10" s="24" t="s">
        <v>312</v>
      </c>
      <c r="Q10" s="7" t="s">
        <v>310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279</v>
      </c>
      <c r="M11" s="11">
        <v>2.5310000000000001</v>
      </c>
      <c r="N11" s="20" t="s">
        <v>198</v>
      </c>
      <c r="O11" s="7"/>
      <c r="P11" s="24" t="s">
        <v>313</v>
      </c>
      <c r="Q11" s="7" t="s">
        <v>310</v>
      </c>
      <c r="R11" s="7"/>
    </row>
    <row r="12" spans="1:18" x14ac:dyDescent="0.3">
      <c r="A12" s="7" t="s">
        <v>20</v>
      </c>
      <c r="B12" s="7" t="s">
        <v>23</v>
      </c>
      <c r="C12" s="7" t="s">
        <v>239</v>
      </c>
      <c r="D12" s="7" t="s">
        <v>240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279</v>
      </c>
      <c r="M12" s="11">
        <v>4.4459999999999997</v>
      </c>
      <c r="N12" s="20" t="s">
        <v>199</v>
      </c>
      <c r="O12" s="7"/>
      <c r="P12" s="24" t="s">
        <v>314</v>
      </c>
      <c r="Q12" s="7" t="s">
        <v>305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279</v>
      </c>
      <c r="M13" s="11">
        <v>3.43</v>
      </c>
      <c r="N13" s="20" t="s">
        <v>220</v>
      </c>
      <c r="O13" s="7"/>
      <c r="P13" s="24" t="s">
        <v>315</v>
      </c>
      <c r="Q13" s="7" t="s">
        <v>305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279</v>
      </c>
      <c r="M14" s="11">
        <v>3.3580000000000001</v>
      </c>
      <c r="N14" s="20" t="s">
        <v>200</v>
      </c>
      <c r="O14" s="7"/>
      <c r="P14" s="24" t="s">
        <v>316</v>
      </c>
      <c r="Q14" s="7" t="s">
        <v>310</v>
      </c>
      <c r="R14" s="7"/>
    </row>
    <row r="15" spans="1:18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279</v>
      </c>
      <c r="M15" s="11">
        <v>2.7010000000000001</v>
      </c>
      <c r="N15" s="20" t="s">
        <v>201</v>
      </c>
      <c r="O15" s="7"/>
      <c r="P15" s="24" t="s">
        <v>317</v>
      </c>
      <c r="Q15" s="7" t="s">
        <v>305</v>
      </c>
      <c r="R15" s="7"/>
    </row>
    <row r="16" spans="1:18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279</v>
      </c>
      <c r="M16" s="11">
        <v>2.7010000000000001</v>
      </c>
      <c r="N16" s="20" t="s">
        <v>202</v>
      </c>
      <c r="O16" s="7"/>
      <c r="P16" s="24" t="s">
        <v>317</v>
      </c>
      <c r="Q16" s="7" t="s">
        <v>305</v>
      </c>
      <c r="R16" s="7"/>
    </row>
    <row r="17" spans="1:18" x14ac:dyDescent="0.3">
      <c r="A17" s="7" t="s">
        <v>70</v>
      </c>
      <c r="B17" s="7" t="s">
        <v>71</v>
      </c>
      <c r="C17" s="7" t="s">
        <v>239</v>
      </c>
      <c r="D17" s="7" t="s">
        <v>240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279</v>
      </c>
      <c r="M17" s="11">
        <v>4.4459999999999997</v>
      </c>
      <c r="N17" s="20" t="s">
        <v>221</v>
      </c>
      <c r="O17" s="7"/>
      <c r="P17" s="24" t="s">
        <v>314</v>
      </c>
      <c r="Q17" s="7" t="s">
        <v>305</v>
      </c>
      <c r="R17" s="7"/>
    </row>
    <row r="18" spans="1:18" x14ac:dyDescent="0.3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279</v>
      </c>
      <c r="M18" s="11">
        <v>22.433</v>
      </c>
      <c r="N18" s="20" t="s">
        <v>203</v>
      </c>
      <c r="O18" s="7"/>
      <c r="P18" s="24" t="s">
        <v>318</v>
      </c>
      <c r="Q18" s="7" t="s">
        <v>305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279</v>
      </c>
      <c r="M19" s="11">
        <v>3.234</v>
      </c>
      <c r="N19" s="20" t="s">
        <v>204</v>
      </c>
      <c r="O19" s="7"/>
      <c r="P19" s="24" t="s">
        <v>319</v>
      </c>
      <c r="Q19" s="7" t="s">
        <v>305</v>
      </c>
      <c r="R19" s="7"/>
    </row>
    <row r="20" spans="1:18" x14ac:dyDescent="0.3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279</v>
      </c>
      <c r="M20" s="11">
        <v>2.2639999999999998</v>
      </c>
      <c r="N20" s="20" t="s">
        <v>205</v>
      </c>
      <c r="O20" s="7"/>
      <c r="P20" s="24" t="s">
        <v>320</v>
      </c>
      <c r="Q20" s="7" t="s">
        <v>310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279</v>
      </c>
      <c r="M21" s="11">
        <v>4.2750000000000004</v>
      </c>
      <c r="N21" s="20" t="s">
        <v>206</v>
      </c>
      <c r="O21" s="7"/>
      <c r="P21" s="24" t="s">
        <v>321</v>
      </c>
      <c r="Q21" s="7" t="s">
        <v>305</v>
      </c>
      <c r="R21" s="7"/>
    </row>
    <row r="22" spans="1:18" x14ac:dyDescent="0.3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279</v>
      </c>
      <c r="M22" s="11">
        <v>4.242</v>
      </c>
      <c r="N22" s="20" t="s">
        <v>207</v>
      </c>
      <c r="O22" s="7"/>
      <c r="P22" s="24" t="s">
        <v>314</v>
      </c>
      <c r="Q22" s="7" t="s">
        <v>305</v>
      </c>
      <c r="R22" s="7"/>
    </row>
    <row r="23" spans="1:18" x14ac:dyDescent="0.3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279</v>
      </c>
      <c r="M23" s="11">
        <v>3.3879999999999999</v>
      </c>
      <c r="N23" s="20" t="s">
        <v>212</v>
      </c>
      <c r="O23" s="7"/>
      <c r="P23" s="24" t="s">
        <v>322</v>
      </c>
      <c r="Q23" s="7" t="s">
        <v>305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279</v>
      </c>
      <c r="M24" s="11">
        <v>5.2960000000000003</v>
      </c>
      <c r="N24" s="20" t="s">
        <v>209</v>
      </c>
      <c r="O24" s="7"/>
      <c r="P24" s="24" t="s">
        <v>323</v>
      </c>
      <c r="Q24" s="7" t="s">
        <v>305</v>
      </c>
      <c r="R24" s="7"/>
    </row>
    <row r="25" spans="1:18" x14ac:dyDescent="0.3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279</v>
      </c>
      <c r="M25" s="11">
        <v>2.7679999999999998</v>
      </c>
      <c r="N25" s="20" t="s">
        <v>210</v>
      </c>
      <c r="O25" s="7"/>
      <c r="P25" s="24" t="s">
        <v>324</v>
      </c>
      <c r="Q25" s="7" t="s">
        <v>305</v>
      </c>
      <c r="R25" s="7"/>
    </row>
    <row r="26" spans="1:18" x14ac:dyDescent="0.3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279</v>
      </c>
      <c r="M26" s="11">
        <v>2.27</v>
      </c>
      <c r="N26" s="20" t="s">
        <v>223</v>
      </c>
      <c r="O26" s="7"/>
      <c r="P26" s="24" t="s">
        <v>325</v>
      </c>
      <c r="Q26" s="7" t="s">
        <v>305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279</v>
      </c>
      <c r="M27" s="11">
        <v>1.0269999999999999</v>
      </c>
      <c r="N27" s="20" t="s">
        <v>224</v>
      </c>
      <c r="O27" s="7"/>
      <c r="P27" s="24" t="s">
        <v>326</v>
      </c>
      <c r="Q27" s="7" t="s">
        <v>327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279</v>
      </c>
      <c r="M28" s="11">
        <v>1.2909999999999999</v>
      </c>
      <c r="N28" s="20" t="s">
        <v>214</v>
      </c>
      <c r="O28" s="7"/>
      <c r="P28" s="24" t="s">
        <v>328</v>
      </c>
      <c r="Q28" s="7" t="s">
        <v>327</v>
      </c>
      <c r="R28" s="7"/>
    </row>
    <row r="29" spans="1:18" x14ac:dyDescent="0.3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279</v>
      </c>
      <c r="M29" s="11">
        <v>3.234</v>
      </c>
      <c r="N29" s="20" t="s">
        <v>211</v>
      </c>
      <c r="O29" s="7"/>
      <c r="P29" s="24" t="s">
        <v>329</v>
      </c>
      <c r="Q29" s="7" t="s">
        <v>305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229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279</v>
      </c>
      <c r="M30" s="11">
        <v>2.242</v>
      </c>
      <c r="N30" s="20" t="s">
        <v>222</v>
      </c>
      <c r="O30" s="7"/>
      <c r="P30" s="24" t="s">
        <v>330</v>
      </c>
      <c r="Q30" s="7" t="s">
        <v>305</v>
      </c>
      <c r="R30" s="7"/>
    </row>
    <row r="31" spans="1:18" x14ac:dyDescent="0.3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279</v>
      </c>
      <c r="M31" s="11">
        <v>14.722</v>
      </c>
      <c r="N31" s="20" t="s">
        <v>215</v>
      </c>
      <c r="O31" s="7"/>
      <c r="P31" s="24" t="s">
        <v>331</v>
      </c>
      <c r="Q31" s="7" t="s">
        <v>305</v>
      </c>
      <c r="R31" s="7"/>
    </row>
    <row r="32" spans="1:18" x14ac:dyDescent="0.3">
      <c r="A32" s="7" t="s">
        <v>193</v>
      </c>
      <c r="B32" s="7" t="s">
        <v>156</v>
      </c>
      <c r="C32" s="7" t="s">
        <v>175</v>
      </c>
      <c r="D32" s="7" t="s">
        <v>175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280</v>
      </c>
      <c r="M32" s="22" t="s">
        <v>14</v>
      </c>
      <c r="N32" s="20" t="s">
        <v>194</v>
      </c>
      <c r="O32" s="7"/>
      <c r="P32" s="25" t="s">
        <v>14</v>
      </c>
      <c r="Q32" s="26" t="s">
        <v>14</v>
      </c>
      <c r="R32" s="7"/>
    </row>
    <row r="33" spans="1:18" x14ac:dyDescent="0.3">
      <c r="A33" s="7" t="s">
        <v>128</v>
      </c>
      <c r="B33" s="7" t="s">
        <v>244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190</v>
      </c>
      <c r="I33" s="19" t="s">
        <v>14</v>
      </c>
      <c r="J33" s="19" t="s">
        <v>14</v>
      </c>
      <c r="K33" s="10">
        <v>42341</v>
      </c>
      <c r="L33" s="10" t="s">
        <v>279</v>
      </c>
      <c r="M33" s="11">
        <v>3.0569999999999999</v>
      </c>
      <c r="N33" s="20" t="s">
        <v>189</v>
      </c>
      <c r="O33" s="7"/>
      <c r="P33" s="24" t="s">
        <v>332</v>
      </c>
      <c r="Q33" s="7" t="s">
        <v>305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184</v>
      </c>
      <c r="I34" s="19" t="s">
        <v>14</v>
      </c>
      <c r="J34" s="19" t="s">
        <v>14</v>
      </c>
      <c r="K34" s="10">
        <v>42341</v>
      </c>
      <c r="L34" s="10" t="s">
        <v>279</v>
      </c>
      <c r="M34" s="11">
        <v>3.0569999999999999</v>
      </c>
      <c r="N34" s="20" t="s">
        <v>183</v>
      </c>
      <c r="O34" s="7"/>
      <c r="P34" s="24" t="s">
        <v>332</v>
      </c>
      <c r="Q34" s="7" t="s">
        <v>305</v>
      </c>
      <c r="R34" s="7"/>
    </row>
    <row r="35" spans="1:18" x14ac:dyDescent="0.3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192</v>
      </c>
      <c r="I35" s="19" t="s">
        <v>14</v>
      </c>
      <c r="J35" s="19" t="s">
        <v>14</v>
      </c>
      <c r="K35" s="10">
        <v>42341</v>
      </c>
      <c r="L35" s="10" t="s">
        <v>279</v>
      </c>
      <c r="M35" s="11">
        <v>3.0569999999999999</v>
      </c>
      <c r="N35" s="20" t="s">
        <v>191</v>
      </c>
      <c r="O35" s="7"/>
      <c r="P35" s="24" t="s">
        <v>332</v>
      </c>
      <c r="Q35" s="7" t="s">
        <v>305</v>
      </c>
      <c r="R35" s="7"/>
    </row>
    <row r="36" spans="1:18" x14ac:dyDescent="0.3">
      <c r="A36" s="7" t="s">
        <v>158</v>
      </c>
      <c r="B36" s="7" t="s">
        <v>245</v>
      </c>
      <c r="C36" s="7" t="s">
        <v>241</v>
      </c>
      <c r="D36" s="7" t="s">
        <v>242</v>
      </c>
      <c r="E36" s="19">
        <v>2015</v>
      </c>
      <c r="F36" s="19">
        <v>12</v>
      </c>
      <c r="G36" s="20" t="s">
        <v>65</v>
      </c>
      <c r="H36" s="19" t="s">
        <v>186</v>
      </c>
      <c r="I36" s="19" t="s">
        <v>14</v>
      </c>
      <c r="J36" s="19" t="s">
        <v>14</v>
      </c>
      <c r="K36" s="10">
        <v>42341</v>
      </c>
      <c r="L36" s="10" t="s">
        <v>279</v>
      </c>
      <c r="M36" s="11">
        <v>13.585000000000001</v>
      </c>
      <c r="N36" s="20" t="s">
        <v>185</v>
      </c>
      <c r="O36" s="7"/>
      <c r="P36" s="24" t="s">
        <v>333</v>
      </c>
      <c r="Q36" s="7" t="s">
        <v>305</v>
      </c>
      <c r="R36" s="7"/>
    </row>
    <row r="37" spans="1:18" x14ac:dyDescent="0.3">
      <c r="A37" s="7" t="s">
        <v>167</v>
      </c>
      <c r="B37" s="7" t="s">
        <v>246</v>
      </c>
      <c r="C37" s="7" t="s">
        <v>241</v>
      </c>
      <c r="D37" s="7" t="s">
        <v>242</v>
      </c>
      <c r="E37" s="19">
        <v>2015</v>
      </c>
      <c r="F37" s="19">
        <v>12</v>
      </c>
      <c r="G37" s="20" t="s">
        <v>65</v>
      </c>
      <c r="H37" s="19" t="s">
        <v>188</v>
      </c>
      <c r="I37" s="19" t="s">
        <v>14</v>
      </c>
      <c r="J37" s="19" t="s">
        <v>14</v>
      </c>
      <c r="K37" s="10">
        <v>42341</v>
      </c>
      <c r="L37" s="10" t="s">
        <v>279</v>
      </c>
      <c r="M37" s="11">
        <v>13.585000000000001</v>
      </c>
      <c r="N37" s="20" t="s">
        <v>187</v>
      </c>
      <c r="O37" s="7"/>
      <c r="P37" s="24" t="s">
        <v>333</v>
      </c>
      <c r="Q37" s="7" t="s">
        <v>305</v>
      </c>
      <c r="R37" s="7"/>
    </row>
    <row r="38" spans="1:18" x14ac:dyDescent="0.3">
      <c r="A38" s="7" t="s">
        <v>150</v>
      </c>
      <c r="B38" s="7" t="s">
        <v>151</v>
      </c>
      <c r="C38" s="7" t="s">
        <v>241</v>
      </c>
      <c r="D38" s="7" t="s">
        <v>242</v>
      </c>
      <c r="E38" s="19">
        <v>2015</v>
      </c>
      <c r="F38" s="19">
        <v>12</v>
      </c>
      <c r="G38" s="20" t="s">
        <v>65</v>
      </c>
      <c r="H38" s="19" t="s">
        <v>181</v>
      </c>
      <c r="I38" s="19" t="s">
        <v>14</v>
      </c>
      <c r="J38" s="19" t="s">
        <v>14</v>
      </c>
      <c r="K38" s="10">
        <v>42341</v>
      </c>
      <c r="L38" s="10" t="s">
        <v>279</v>
      </c>
      <c r="M38" s="11">
        <v>13.585000000000001</v>
      </c>
      <c r="N38" s="20" t="s">
        <v>180</v>
      </c>
      <c r="O38" s="7"/>
      <c r="P38" s="24" t="s">
        <v>333</v>
      </c>
      <c r="Q38" s="7" t="s">
        <v>305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279</v>
      </c>
      <c r="M39" s="11">
        <v>6.0289999999999999</v>
      </c>
      <c r="N39" s="20" t="s">
        <v>228</v>
      </c>
      <c r="O39" s="7"/>
      <c r="P39" s="16" t="s">
        <v>396</v>
      </c>
      <c r="Q39" s="16" t="s">
        <v>305</v>
      </c>
      <c r="R39" s="7" t="s">
        <v>399</v>
      </c>
    </row>
    <row r="40" spans="1:18" x14ac:dyDescent="0.3">
      <c r="A40" s="7" t="s">
        <v>161</v>
      </c>
      <c r="B40" s="7" t="s">
        <v>247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279</v>
      </c>
      <c r="M40" s="11">
        <v>2.3559999999999999</v>
      </c>
      <c r="N40" s="20" t="s">
        <v>226</v>
      </c>
      <c r="O40" s="7"/>
      <c r="P40" s="16" t="s">
        <v>397</v>
      </c>
      <c r="Q40" s="16" t="s">
        <v>305</v>
      </c>
      <c r="R40" s="7" t="s">
        <v>400</v>
      </c>
    </row>
    <row r="41" spans="1:18" x14ac:dyDescent="0.3">
      <c r="A41" s="7" t="s">
        <v>134</v>
      </c>
      <c r="B41" s="7" t="s">
        <v>230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233</v>
      </c>
      <c r="I41" s="19" t="s">
        <v>14</v>
      </c>
      <c r="J41" s="19" t="s">
        <v>14</v>
      </c>
      <c r="K41" s="10">
        <v>42388</v>
      </c>
      <c r="L41" s="10" t="s">
        <v>279</v>
      </c>
      <c r="M41" s="11">
        <v>2.806</v>
      </c>
      <c r="N41" s="20" t="s">
        <v>234</v>
      </c>
      <c r="O41" s="7"/>
      <c r="P41" s="16" t="s">
        <v>401</v>
      </c>
      <c r="Q41" s="16" t="s">
        <v>305</v>
      </c>
      <c r="R41" s="7" t="s">
        <v>402</v>
      </c>
    </row>
    <row r="42" spans="1:18" x14ac:dyDescent="0.3">
      <c r="A42" s="7" t="s">
        <v>131</v>
      </c>
      <c r="B42" s="7" t="s">
        <v>243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279</v>
      </c>
      <c r="M42" s="11">
        <v>2.5179999999999998</v>
      </c>
      <c r="N42" s="20" t="s">
        <v>236</v>
      </c>
      <c r="O42" s="7"/>
      <c r="P42" s="16" t="s">
        <v>404</v>
      </c>
      <c r="Q42" s="16" t="s">
        <v>305</v>
      </c>
      <c r="R42" s="7" t="s">
        <v>405</v>
      </c>
    </row>
    <row r="43" spans="1:18" x14ac:dyDescent="0.3">
      <c r="A43" s="7" t="s">
        <v>170</v>
      </c>
      <c r="B43" s="7" t="s">
        <v>171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279</v>
      </c>
      <c r="M43" s="11">
        <v>3.08</v>
      </c>
      <c r="N43" s="20" t="s">
        <v>235</v>
      </c>
      <c r="O43" s="7"/>
      <c r="P43" s="31" t="s">
        <v>406</v>
      </c>
      <c r="Q43" s="16" t="s">
        <v>305</v>
      </c>
      <c r="R43" s="7" t="s">
        <v>61</v>
      </c>
    </row>
    <row r="44" spans="1:18" x14ac:dyDescent="0.3">
      <c r="A44" s="7" t="s">
        <v>162</v>
      </c>
      <c r="B44" s="7" t="s">
        <v>163</v>
      </c>
      <c r="C44" s="7" t="s">
        <v>164</v>
      </c>
      <c r="D44" s="7" t="s">
        <v>165</v>
      </c>
      <c r="E44" s="19">
        <v>2016</v>
      </c>
      <c r="F44" s="19">
        <v>10</v>
      </c>
      <c r="G44" s="20" t="s">
        <v>129</v>
      </c>
      <c r="H44" s="19" t="s">
        <v>237</v>
      </c>
      <c r="I44" s="19" t="s">
        <v>14</v>
      </c>
      <c r="J44" s="19" t="s">
        <v>14</v>
      </c>
      <c r="K44" s="10">
        <v>42412</v>
      </c>
      <c r="L44" s="10" t="s">
        <v>279</v>
      </c>
      <c r="M44" s="11">
        <v>3.8340000000000001</v>
      </c>
      <c r="N44" s="20" t="s">
        <v>238</v>
      </c>
      <c r="O44" s="7"/>
      <c r="P44" s="31" t="s">
        <v>334</v>
      </c>
      <c r="Q44" s="16" t="s">
        <v>305</v>
      </c>
      <c r="R44" s="7" t="s">
        <v>403</v>
      </c>
    </row>
    <row r="45" spans="1:18" x14ac:dyDescent="0.3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279</v>
      </c>
      <c r="M45" s="11">
        <v>0.91200000000000003</v>
      </c>
      <c r="N45" s="20" t="s">
        <v>227</v>
      </c>
      <c r="O45" s="7"/>
      <c r="P45" s="16" t="s">
        <v>335</v>
      </c>
      <c r="Q45" s="16" t="s">
        <v>310</v>
      </c>
      <c r="R45" s="7" t="s">
        <v>409</v>
      </c>
    </row>
    <row r="46" spans="1:18" x14ac:dyDescent="0.3">
      <c r="A46" s="7" t="s">
        <v>253</v>
      </c>
      <c r="B46" s="7" t="s">
        <v>182</v>
      </c>
      <c r="C46" s="7" t="s">
        <v>164</v>
      </c>
      <c r="D46" s="7" t="s">
        <v>165</v>
      </c>
      <c r="E46" s="19">
        <v>2016</v>
      </c>
      <c r="F46" s="19">
        <v>10</v>
      </c>
      <c r="G46" s="20" t="s">
        <v>114</v>
      </c>
      <c r="H46" s="19" t="s">
        <v>256</v>
      </c>
      <c r="I46" s="19" t="s">
        <v>14</v>
      </c>
      <c r="J46" s="19" t="s">
        <v>14</v>
      </c>
      <c r="K46" s="10">
        <v>42523</v>
      </c>
      <c r="L46" s="10" t="s">
        <v>279</v>
      </c>
      <c r="M46" s="11">
        <v>3.8340000000000001</v>
      </c>
      <c r="N46" s="20" t="s">
        <v>255</v>
      </c>
      <c r="O46" s="7"/>
      <c r="P46" s="31" t="s">
        <v>334</v>
      </c>
      <c r="Q46" s="16" t="s">
        <v>305</v>
      </c>
      <c r="R46" s="7" t="s">
        <v>403</v>
      </c>
    </row>
    <row r="47" spans="1:18" x14ac:dyDescent="0.3">
      <c r="A47" s="7" t="s">
        <v>177</v>
      </c>
      <c r="B47" s="7" t="s">
        <v>178</v>
      </c>
      <c r="C47" s="7" t="s">
        <v>258</v>
      </c>
      <c r="D47" s="7" t="s">
        <v>350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279</v>
      </c>
      <c r="M47" s="7">
        <v>2.7679999999999998</v>
      </c>
      <c r="N47" s="19" t="s">
        <v>257</v>
      </c>
      <c r="O47" s="7"/>
      <c r="P47" s="16" t="s">
        <v>407</v>
      </c>
      <c r="Q47" s="16" t="s">
        <v>310</v>
      </c>
      <c r="R47" s="7" t="s">
        <v>408</v>
      </c>
    </row>
    <row r="48" spans="1:18" x14ac:dyDescent="0.3">
      <c r="A48" s="7" t="s">
        <v>260</v>
      </c>
      <c r="B48" s="7" t="s">
        <v>261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279</v>
      </c>
      <c r="M48" s="7">
        <v>6.0289999999999999</v>
      </c>
      <c r="N48" s="19" t="s">
        <v>264</v>
      </c>
      <c r="O48" s="7"/>
      <c r="P48" s="16" t="s">
        <v>396</v>
      </c>
      <c r="Q48" s="16" t="s">
        <v>305</v>
      </c>
      <c r="R48" s="7" t="s">
        <v>399</v>
      </c>
    </row>
    <row r="49" spans="1:18" x14ac:dyDescent="0.3">
      <c r="A49" s="7" t="s">
        <v>360</v>
      </c>
      <c r="B49" s="7" t="s">
        <v>361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279</v>
      </c>
      <c r="M49" s="7">
        <v>2.3559999999999999</v>
      </c>
      <c r="N49" s="19" t="s">
        <v>294</v>
      </c>
      <c r="O49" s="7"/>
      <c r="P49" s="16" t="s">
        <v>397</v>
      </c>
      <c r="Q49" s="16" t="s">
        <v>305</v>
      </c>
      <c r="R49" s="7" t="s">
        <v>400</v>
      </c>
    </row>
    <row r="50" spans="1:18" x14ac:dyDescent="0.3">
      <c r="A50" s="7" t="s">
        <v>295</v>
      </c>
      <c r="B50" s="7" t="s">
        <v>296</v>
      </c>
      <c r="C50" s="7" t="s">
        <v>297</v>
      </c>
      <c r="D50" s="7" t="s">
        <v>298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280</v>
      </c>
      <c r="M50" s="22" t="s">
        <v>14</v>
      </c>
      <c r="N50" s="19" t="s">
        <v>349</v>
      </c>
      <c r="O50" s="7"/>
      <c r="P50" s="25" t="s">
        <v>14</v>
      </c>
      <c r="Q50" s="26" t="s">
        <v>14</v>
      </c>
      <c r="R50" s="7"/>
    </row>
    <row r="51" spans="1:18" x14ac:dyDescent="0.3">
      <c r="A51" s="7" t="s">
        <v>168</v>
      </c>
      <c r="B51" s="7" t="s">
        <v>169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279</v>
      </c>
      <c r="M51" s="7">
        <v>2.91</v>
      </c>
      <c r="N51" s="19" t="s">
        <v>351</v>
      </c>
      <c r="O51" s="7"/>
      <c r="P51" s="16" t="s">
        <v>410</v>
      </c>
      <c r="Q51" s="16" t="s">
        <v>305</v>
      </c>
      <c r="R51" s="7" t="s">
        <v>411</v>
      </c>
    </row>
    <row r="52" spans="1:18" x14ac:dyDescent="0.3">
      <c r="A52" s="7" t="s">
        <v>263</v>
      </c>
      <c r="B52" s="7" t="s">
        <v>254</v>
      </c>
      <c r="C52" s="7" t="s">
        <v>164</v>
      </c>
      <c r="D52" s="7" t="s">
        <v>165</v>
      </c>
      <c r="E52" s="7">
        <v>2016</v>
      </c>
      <c r="F52" s="19">
        <v>10</v>
      </c>
      <c r="G52" s="19">
        <v>12</v>
      </c>
      <c r="H52" s="19" t="s">
        <v>358</v>
      </c>
      <c r="I52" s="19" t="s">
        <v>14</v>
      </c>
      <c r="J52" s="19" t="s">
        <v>14</v>
      </c>
      <c r="K52" s="27">
        <v>42720</v>
      </c>
      <c r="L52" s="19" t="s">
        <v>279</v>
      </c>
      <c r="M52" s="7">
        <v>3.8340000000000001</v>
      </c>
      <c r="N52" s="19" t="s">
        <v>359</v>
      </c>
      <c r="O52" s="7"/>
      <c r="P52" s="31" t="s">
        <v>334</v>
      </c>
      <c r="Q52" s="16" t="s">
        <v>305</v>
      </c>
      <c r="R52" s="7" t="s">
        <v>403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279</v>
      </c>
      <c r="M53" s="7">
        <v>2.5089999999999999</v>
      </c>
      <c r="N53" s="19" t="s">
        <v>213</v>
      </c>
      <c r="O53" s="7"/>
      <c r="P53" s="25"/>
      <c r="Q53" s="26"/>
      <c r="R53" s="7"/>
    </row>
    <row r="54" spans="1:18" x14ac:dyDescent="0.3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279</v>
      </c>
      <c r="M54" s="7">
        <v>2.5089999999999999</v>
      </c>
      <c r="N54" s="19" t="s">
        <v>232</v>
      </c>
      <c r="O54" s="7"/>
      <c r="P54" s="25"/>
      <c r="Q54" s="26"/>
      <c r="R54" s="7"/>
    </row>
    <row r="55" spans="1:18" x14ac:dyDescent="0.3">
      <c r="A55" s="7" t="s">
        <v>342</v>
      </c>
      <c r="B55" s="7" t="s">
        <v>231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279</v>
      </c>
      <c r="M55" s="7">
        <v>6.3609999999999998</v>
      </c>
      <c r="N55" s="19" t="s">
        <v>341</v>
      </c>
      <c r="O55" s="7"/>
      <c r="P55" s="25"/>
      <c r="Q55" s="26"/>
      <c r="R55" s="7"/>
    </row>
    <row r="56" spans="1:18" x14ac:dyDescent="0.3">
      <c r="A56" s="7" t="s">
        <v>271</v>
      </c>
      <c r="B56" s="7" t="s">
        <v>272</v>
      </c>
      <c r="C56" s="7" t="s">
        <v>68</v>
      </c>
      <c r="D56" s="7" t="s">
        <v>67</v>
      </c>
      <c r="E56" s="7">
        <v>2017</v>
      </c>
      <c r="F56" s="38">
        <v>14</v>
      </c>
      <c r="G56" s="38">
        <v>1</v>
      </c>
      <c r="H56" s="38">
        <v>57</v>
      </c>
      <c r="I56" s="38" t="s">
        <v>14</v>
      </c>
      <c r="J56" s="38" t="s">
        <v>14</v>
      </c>
      <c r="K56" s="39">
        <v>42745</v>
      </c>
      <c r="L56" s="38" t="s">
        <v>279</v>
      </c>
      <c r="M56" s="7">
        <v>2.145</v>
      </c>
      <c r="N56" s="19" t="s">
        <v>362</v>
      </c>
      <c r="O56" s="7"/>
      <c r="P56" s="25"/>
      <c r="Q56" s="26"/>
      <c r="R56" s="7"/>
    </row>
    <row r="57" spans="1:18" x14ac:dyDescent="0.3">
      <c r="A57" s="7" t="s">
        <v>248</v>
      </c>
      <c r="B57" s="7" t="s">
        <v>249</v>
      </c>
      <c r="C57" s="7" t="s">
        <v>273</v>
      </c>
      <c r="D57" s="7" t="s">
        <v>274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280</v>
      </c>
      <c r="M57" s="22" t="s">
        <v>14</v>
      </c>
      <c r="N57" s="19" t="s">
        <v>363</v>
      </c>
      <c r="O57" s="7"/>
      <c r="P57" s="25" t="s">
        <v>14</v>
      </c>
      <c r="Q57" s="26" t="s">
        <v>14</v>
      </c>
      <c r="R57" s="7"/>
    </row>
    <row r="58" spans="1:18" s="16" customFormat="1" x14ac:dyDescent="0.3">
      <c r="A58" s="7" t="s">
        <v>269</v>
      </c>
      <c r="B58" s="7" t="s">
        <v>270</v>
      </c>
      <c r="C58" s="7" t="s">
        <v>265</v>
      </c>
      <c r="D58" s="7" t="s">
        <v>268</v>
      </c>
      <c r="E58" s="7">
        <v>2017</v>
      </c>
      <c r="F58" s="38">
        <v>71</v>
      </c>
      <c r="G58" s="38">
        <v>4</v>
      </c>
      <c r="H58" s="38" t="s">
        <v>14</v>
      </c>
      <c r="I58" s="38">
        <v>371</v>
      </c>
      <c r="J58" s="38">
        <v>380</v>
      </c>
      <c r="K58" s="39">
        <v>42826</v>
      </c>
      <c r="L58" s="38" t="s">
        <v>279</v>
      </c>
      <c r="M58" s="7">
        <v>3.9729999999999999</v>
      </c>
      <c r="N58" s="19" t="s">
        <v>348</v>
      </c>
      <c r="O58" s="7"/>
      <c r="P58" s="25"/>
      <c r="Q58" s="26"/>
      <c r="R58" s="7"/>
    </row>
    <row r="59" spans="1:18" x14ac:dyDescent="0.3">
      <c r="A59" s="7" t="s">
        <v>346</v>
      </c>
      <c r="B59" s="7" t="s">
        <v>347</v>
      </c>
      <c r="C59" s="7" t="s">
        <v>258</v>
      </c>
      <c r="D59" s="7" t="s">
        <v>350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279</v>
      </c>
      <c r="M59" s="7">
        <v>2.62</v>
      </c>
      <c r="N59" s="19" t="s">
        <v>382</v>
      </c>
      <c r="O59" s="7"/>
      <c r="P59" s="25"/>
      <c r="Q59" s="26"/>
      <c r="R59" s="7"/>
    </row>
    <row r="60" spans="1:18" x14ac:dyDescent="0.3">
      <c r="A60" s="7" t="s">
        <v>414</v>
      </c>
      <c r="B60" s="7" t="s">
        <v>376</v>
      </c>
      <c r="C60" s="7" t="s">
        <v>26</v>
      </c>
      <c r="D60" s="7" t="s">
        <v>29</v>
      </c>
      <c r="E60" s="7">
        <v>2017</v>
      </c>
      <c r="F60" s="38">
        <v>10</v>
      </c>
      <c r="G60" s="38" t="s">
        <v>14</v>
      </c>
      <c r="H60" s="38">
        <v>349</v>
      </c>
      <c r="I60" s="38" t="s">
        <v>14</v>
      </c>
      <c r="J60" s="38" t="s">
        <v>14</v>
      </c>
      <c r="K60" s="39">
        <v>42937</v>
      </c>
      <c r="L60" s="38" t="s">
        <v>279</v>
      </c>
      <c r="M60" s="7">
        <v>3.1629999999999998</v>
      </c>
      <c r="N60" s="19" t="s">
        <v>415</v>
      </c>
      <c r="O60" s="7"/>
      <c r="P60" s="25"/>
      <c r="Q60" s="26"/>
      <c r="R60" s="7"/>
    </row>
    <row r="61" spans="1:18" x14ac:dyDescent="0.3">
      <c r="A61" s="7" t="s">
        <v>424</v>
      </c>
      <c r="B61" s="7" t="s">
        <v>384</v>
      </c>
      <c r="C61" s="7" t="s">
        <v>385</v>
      </c>
      <c r="D61" s="7" t="s">
        <v>385</v>
      </c>
      <c r="E61" s="7">
        <v>2017</v>
      </c>
      <c r="F61" s="38">
        <v>9</v>
      </c>
      <c r="G61" s="38" t="s">
        <v>63</v>
      </c>
      <c r="H61" s="38">
        <v>860</v>
      </c>
      <c r="I61" s="38" t="s">
        <v>14</v>
      </c>
      <c r="J61" s="38" t="s">
        <v>14</v>
      </c>
      <c r="K61" s="39">
        <v>42958</v>
      </c>
      <c r="L61" s="38" t="s">
        <v>279</v>
      </c>
      <c r="M61" s="7">
        <v>4.1959999999999997</v>
      </c>
      <c r="N61" s="19" t="s">
        <v>423</v>
      </c>
      <c r="O61" s="7"/>
      <c r="P61" s="25"/>
      <c r="Q61" s="26"/>
      <c r="R61" s="7"/>
    </row>
    <row r="62" spans="1:18" x14ac:dyDescent="0.3">
      <c r="A62" s="7" t="s">
        <v>354</v>
      </c>
      <c r="B62" s="7" t="s">
        <v>357</v>
      </c>
      <c r="C62" s="7" t="s">
        <v>355</v>
      </c>
      <c r="D62" s="7" t="s">
        <v>356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279</v>
      </c>
      <c r="M62" s="7">
        <v>9.1170000000000009</v>
      </c>
      <c r="N62" s="19" t="s">
        <v>381</v>
      </c>
      <c r="O62" s="7"/>
      <c r="P62" s="25"/>
      <c r="Q62" s="26"/>
      <c r="R62" s="7"/>
    </row>
    <row r="63" spans="1:18" x14ac:dyDescent="0.3">
      <c r="A63" s="7" t="s">
        <v>337</v>
      </c>
      <c r="B63" s="7" t="s">
        <v>338</v>
      </c>
      <c r="C63" s="7" t="s">
        <v>339</v>
      </c>
      <c r="D63" s="7" t="s">
        <v>340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279</v>
      </c>
      <c r="M63" s="7">
        <v>4.09</v>
      </c>
      <c r="N63" s="19" t="s">
        <v>375</v>
      </c>
      <c r="O63" s="7"/>
      <c r="P63" s="25"/>
      <c r="Q63" s="26"/>
      <c r="R63" s="7"/>
    </row>
    <row r="64" spans="1:18" x14ac:dyDescent="0.3">
      <c r="A64" s="7" t="s">
        <v>418</v>
      </c>
      <c r="B64" s="7" t="s">
        <v>368</v>
      </c>
      <c r="C64" s="7" t="s">
        <v>148</v>
      </c>
      <c r="D64" s="7" t="s">
        <v>148</v>
      </c>
      <c r="E64" s="7">
        <v>2017</v>
      </c>
      <c r="F64" s="32">
        <v>12</v>
      </c>
      <c r="G64" s="32" t="s">
        <v>431</v>
      </c>
      <c r="H64" s="32" t="s">
        <v>432</v>
      </c>
      <c r="I64" s="32" t="s">
        <v>14</v>
      </c>
      <c r="J64" s="32" t="s">
        <v>14</v>
      </c>
      <c r="K64" s="33">
        <v>42992</v>
      </c>
      <c r="L64" s="32" t="s">
        <v>279</v>
      </c>
      <c r="M64" s="7">
        <v>2.766</v>
      </c>
      <c r="N64" s="19" t="s">
        <v>430</v>
      </c>
      <c r="O64" s="7"/>
      <c r="P64" s="25"/>
      <c r="Q64" s="26"/>
      <c r="R64" s="7"/>
    </row>
    <row r="65" spans="1:18" x14ac:dyDescent="0.3">
      <c r="A65" s="7" t="s">
        <v>462</v>
      </c>
      <c r="B65" s="7" t="s">
        <v>383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279</v>
      </c>
      <c r="M65" s="7">
        <v>3.1629999999999998</v>
      </c>
      <c r="N65" s="19" t="s">
        <v>433</v>
      </c>
      <c r="O65" s="7"/>
      <c r="P65" s="25"/>
      <c r="Q65" s="26"/>
      <c r="R65" s="7"/>
    </row>
    <row r="66" spans="1:18" x14ac:dyDescent="0.3">
      <c r="A66" s="7" t="s">
        <v>438</v>
      </c>
      <c r="B66" s="7" t="s">
        <v>343</v>
      </c>
      <c r="C66" s="7" t="s">
        <v>344</v>
      </c>
      <c r="D66" s="7" t="s">
        <v>345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279</v>
      </c>
      <c r="M66" s="7">
        <v>7.1269999999999998</v>
      </c>
      <c r="N66" s="19" t="s">
        <v>437</v>
      </c>
      <c r="O66" s="7"/>
      <c r="P66" s="25"/>
      <c r="Q66" s="26"/>
      <c r="R66" s="7"/>
    </row>
    <row r="67" spans="1:18" x14ac:dyDescent="0.3">
      <c r="A67" s="7" t="s">
        <v>364</v>
      </c>
      <c r="B67" s="7" t="s">
        <v>365</v>
      </c>
      <c r="C67" s="7" t="s">
        <v>366</v>
      </c>
      <c r="D67" s="7" t="s">
        <v>367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279</v>
      </c>
      <c r="M67" s="7">
        <v>3.4830000000000001</v>
      </c>
      <c r="N67" s="19" t="s">
        <v>440</v>
      </c>
      <c r="O67" s="7"/>
      <c r="P67" s="25"/>
      <c r="Q67" s="26"/>
      <c r="R67" s="7"/>
    </row>
    <row r="68" spans="1:18" x14ac:dyDescent="0.3">
      <c r="A68" s="7" t="s">
        <v>373</v>
      </c>
      <c r="B68" s="7" t="s">
        <v>374</v>
      </c>
      <c r="C68" s="7" t="s">
        <v>273</v>
      </c>
      <c r="D68" s="7" t="s">
        <v>274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40" t="s">
        <v>280</v>
      </c>
      <c r="M68" s="22" t="s">
        <v>14</v>
      </c>
      <c r="N68" s="19" t="s">
        <v>393</v>
      </c>
      <c r="O68" s="7"/>
      <c r="P68" s="25" t="s">
        <v>14</v>
      </c>
      <c r="Q68" s="26" t="s">
        <v>14</v>
      </c>
      <c r="R68" s="7"/>
    </row>
    <row r="69" spans="1:18" x14ac:dyDescent="0.3">
      <c r="A69" s="7" t="s">
        <v>369</v>
      </c>
      <c r="B69" s="7" t="s">
        <v>370</v>
      </c>
      <c r="C69" s="7" t="s">
        <v>371</v>
      </c>
      <c r="D69" s="7" t="s">
        <v>372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279</v>
      </c>
      <c r="M69" s="7">
        <v>2.5369999999999999</v>
      </c>
      <c r="N69" s="19" t="s">
        <v>390</v>
      </c>
      <c r="O69" s="7"/>
      <c r="P69" s="25"/>
      <c r="Q69" s="26"/>
      <c r="R69" s="7"/>
    </row>
    <row r="70" spans="1:18" x14ac:dyDescent="0.3">
      <c r="A70" s="7" t="s">
        <v>442</v>
      </c>
      <c r="B70" s="7" t="s">
        <v>443</v>
      </c>
      <c r="C70" s="7" t="s">
        <v>26</v>
      </c>
      <c r="D70" s="7" t="s">
        <v>29</v>
      </c>
      <c r="E70" s="7">
        <v>2017</v>
      </c>
      <c r="F70" s="38">
        <v>10</v>
      </c>
      <c r="G70" s="38" t="s">
        <v>14</v>
      </c>
      <c r="H70" s="38">
        <v>572</v>
      </c>
      <c r="I70" s="38" t="s">
        <v>14</v>
      </c>
      <c r="J70" s="38" t="s">
        <v>14</v>
      </c>
      <c r="K70" s="39">
        <v>43056</v>
      </c>
      <c r="L70" s="38" t="s">
        <v>279</v>
      </c>
      <c r="M70" s="7">
        <v>3.1629999999999998</v>
      </c>
      <c r="N70" s="19" t="s">
        <v>444</v>
      </c>
      <c r="O70" s="7"/>
      <c r="P70" s="25"/>
      <c r="Q70" s="26"/>
      <c r="R70" s="7"/>
    </row>
    <row r="71" spans="1:18" x14ac:dyDescent="0.3">
      <c r="A71" s="7" t="s">
        <v>419</v>
      </c>
      <c r="B71" s="7" t="s">
        <v>420</v>
      </c>
      <c r="C71" s="7" t="s">
        <v>421</v>
      </c>
      <c r="D71" s="7" t="s">
        <v>422</v>
      </c>
      <c r="E71" s="7">
        <v>2017</v>
      </c>
      <c r="F71" s="32" t="s">
        <v>467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40" t="s">
        <v>280</v>
      </c>
      <c r="M71" s="22" t="s">
        <v>14</v>
      </c>
      <c r="N71" s="19" t="s">
        <v>449</v>
      </c>
      <c r="O71" s="7"/>
      <c r="P71" s="25" t="s">
        <v>14</v>
      </c>
      <c r="Q71" s="26" t="s">
        <v>14</v>
      </c>
      <c r="R71" s="7"/>
    </row>
    <row r="72" spans="1:18" x14ac:dyDescent="0.3">
      <c r="A72" s="7" t="s">
        <v>195</v>
      </c>
      <c r="B72" s="7" t="s">
        <v>448</v>
      </c>
      <c r="C72" s="7" t="s">
        <v>445</v>
      </c>
      <c r="D72" s="7" t="s">
        <v>446</v>
      </c>
      <c r="E72" s="7">
        <v>2017</v>
      </c>
      <c r="F72" s="38">
        <v>6</v>
      </c>
      <c r="G72" s="38" t="s">
        <v>14</v>
      </c>
      <c r="H72" s="38">
        <v>160</v>
      </c>
      <c r="I72" s="38" t="s">
        <v>14</v>
      </c>
      <c r="J72" s="38" t="s">
        <v>14</v>
      </c>
      <c r="K72" s="42">
        <v>43070</v>
      </c>
      <c r="L72" s="42" t="s">
        <v>279</v>
      </c>
      <c r="M72" s="11">
        <v>2.7080000000000002</v>
      </c>
      <c r="N72" s="20" t="s">
        <v>447</v>
      </c>
      <c r="O72" s="7"/>
      <c r="P72" s="25"/>
      <c r="Q72" s="26"/>
      <c r="R72" s="7"/>
    </row>
    <row r="73" spans="1:18" x14ac:dyDescent="0.3">
      <c r="A73" s="7" t="s">
        <v>291</v>
      </c>
      <c r="B73" s="7" t="s">
        <v>292</v>
      </c>
      <c r="C73" s="7" t="s">
        <v>293</v>
      </c>
      <c r="D73" s="7" t="s">
        <v>336</v>
      </c>
      <c r="E73" s="7">
        <v>2018</v>
      </c>
      <c r="F73" s="38">
        <v>28</v>
      </c>
      <c r="G73" s="38" t="s">
        <v>104</v>
      </c>
      <c r="H73" s="38" t="s">
        <v>14</v>
      </c>
      <c r="I73" s="38">
        <v>124</v>
      </c>
      <c r="J73" s="38">
        <v>133</v>
      </c>
      <c r="K73" s="39">
        <v>43132</v>
      </c>
      <c r="L73" s="38" t="s">
        <v>279</v>
      </c>
      <c r="M73" s="7"/>
      <c r="N73" s="19" t="s">
        <v>417</v>
      </c>
      <c r="O73" s="7"/>
      <c r="P73" s="25"/>
      <c r="Q73" s="26"/>
      <c r="R73" s="7"/>
    </row>
    <row r="74" spans="1:18" x14ac:dyDescent="0.3">
      <c r="A74" s="7" t="s">
        <v>388</v>
      </c>
      <c r="B74" s="7" t="s">
        <v>389</v>
      </c>
      <c r="C74" s="7" t="s">
        <v>386</v>
      </c>
      <c r="D74" s="7" t="s">
        <v>387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9">
        <v>43136</v>
      </c>
      <c r="L74" s="32" t="s">
        <v>279</v>
      </c>
      <c r="M74" s="7"/>
      <c r="N74" s="19" t="s">
        <v>466</v>
      </c>
      <c r="O74" s="7"/>
      <c r="P74" s="25"/>
      <c r="Q74" s="26"/>
      <c r="R74" s="7"/>
    </row>
    <row r="75" spans="1:18" x14ac:dyDescent="0.3">
      <c r="A75" s="7" t="s">
        <v>426</v>
      </c>
      <c r="B75" s="7" t="s">
        <v>427</v>
      </c>
      <c r="C75" s="7" t="s">
        <v>59</v>
      </c>
      <c r="D75" s="7" t="s">
        <v>60</v>
      </c>
      <c r="E75" s="7">
        <v>2018</v>
      </c>
      <c r="F75" s="38">
        <v>251</v>
      </c>
      <c r="G75" s="38" t="s">
        <v>14</v>
      </c>
      <c r="H75" s="38" t="s">
        <v>14</v>
      </c>
      <c r="I75" s="38">
        <v>63</v>
      </c>
      <c r="J75" s="38">
        <v>67</v>
      </c>
      <c r="K75" s="39">
        <v>43146</v>
      </c>
      <c r="L75" s="38" t="s">
        <v>279</v>
      </c>
      <c r="M75" s="7"/>
      <c r="N75" s="19" t="s">
        <v>452</v>
      </c>
      <c r="O75" s="7"/>
      <c r="P75" s="25"/>
      <c r="Q75" s="26"/>
      <c r="R75" s="7"/>
    </row>
    <row r="76" spans="1:18" x14ac:dyDescent="0.3">
      <c r="A76" s="7" t="s">
        <v>479</v>
      </c>
      <c r="B76" s="7" t="s">
        <v>457</v>
      </c>
      <c r="C76" s="7" t="s">
        <v>385</v>
      </c>
      <c r="D76" s="7" t="s">
        <v>385</v>
      </c>
      <c r="E76" s="7">
        <v>2018</v>
      </c>
      <c r="F76" s="38">
        <v>10</v>
      </c>
      <c r="G76" s="38" t="s">
        <v>129</v>
      </c>
      <c r="H76" s="38">
        <v>223</v>
      </c>
      <c r="I76" s="38" t="s">
        <v>14</v>
      </c>
      <c r="J76" s="38" t="s">
        <v>14</v>
      </c>
      <c r="K76" s="39">
        <v>43147</v>
      </c>
      <c r="L76" s="38" t="s">
        <v>279</v>
      </c>
      <c r="M76" s="7"/>
      <c r="N76" s="19" t="s">
        <v>478</v>
      </c>
      <c r="O76" s="7"/>
      <c r="P76" s="25"/>
      <c r="Q76" s="26"/>
      <c r="R76" s="7"/>
    </row>
    <row r="77" spans="1:18" x14ac:dyDescent="0.3">
      <c r="A77" s="7" t="s">
        <v>484</v>
      </c>
      <c r="B77" s="7" t="s">
        <v>485</v>
      </c>
      <c r="C77" s="7" t="s">
        <v>344</v>
      </c>
      <c r="D77" s="7" t="s">
        <v>345</v>
      </c>
      <c r="E77" s="7">
        <v>2018</v>
      </c>
      <c r="F77" s="38">
        <v>23</v>
      </c>
      <c r="G77" s="38" t="s">
        <v>431</v>
      </c>
      <c r="H77" s="38" t="s">
        <v>486</v>
      </c>
      <c r="I77" s="38" t="s">
        <v>14</v>
      </c>
      <c r="J77" s="38" t="s">
        <v>14</v>
      </c>
      <c r="K77" s="39">
        <v>43160</v>
      </c>
      <c r="L77" s="38" t="s">
        <v>279</v>
      </c>
      <c r="M77" s="7"/>
      <c r="N77" s="19" t="s">
        <v>487</v>
      </c>
      <c r="O77" s="7"/>
      <c r="P77" s="25"/>
      <c r="Q77" s="26"/>
      <c r="R77" s="7"/>
    </row>
    <row r="78" spans="1:18" x14ac:dyDescent="0.3">
      <c r="A78" s="7" t="s">
        <v>453</v>
      </c>
      <c r="B78" s="7" t="s">
        <v>428</v>
      </c>
      <c r="C78" s="7" t="s">
        <v>416</v>
      </c>
      <c r="D78" s="7" t="s">
        <v>56</v>
      </c>
      <c r="E78" s="7">
        <v>2018</v>
      </c>
      <c r="F78" s="38">
        <v>23</v>
      </c>
      <c r="G78" s="38" t="s">
        <v>93</v>
      </c>
      <c r="H78" s="38" t="s">
        <v>14</v>
      </c>
      <c r="I78" s="38">
        <v>306</v>
      </c>
      <c r="J78" s="38">
        <v>314</v>
      </c>
      <c r="K78" s="39">
        <v>43160</v>
      </c>
      <c r="L78" s="38" t="s">
        <v>279</v>
      </c>
      <c r="M78" s="7"/>
      <c r="N78" s="19" t="s">
        <v>454</v>
      </c>
      <c r="O78" s="7"/>
      <c r="P78" s="25"/>
      <c r="Q78" s="26"/>
      <c r="R78" s="7"/>
    </row>
    <row r="79" spans="1:18" x14ac:dyDescent="0.3">
      <c r="A79" s="7" t="s">
        <v>394</v>
      </c>
      <c r="B79" s="7" t="s">
        <v>395</v>
      </c>
      <c r="C79" s="7" t="s">
        <v>258</v>
      </c>
      <c r="D79" s="7" t="s">
        <v>350</v>
      </c>
      <c r="E79" s="7">
        <v>2018</v>
      </c>
      <c r="F79" s="38">
        <v>18</v>
      </c>
      <c r="G79" s="38" t="s">
        <v>14</v>
      </c>
      <c r="H79" s="38">
        <v>127</v>
      </c>
      <c r="I79" s="38" t="s">
        <v>14</v>
      </c>
      <c r="J79" s="38" t="s">
        <v>14</v>
      </c>
      <c r="K79" s="39">
        <v>43173</v>
      </c>
      <c r="L79" s="38" t="s">
        <v>279</v>
      </c>
      <c r="M79" s="7"/>
      <c r="N79" s="19" t="s">
        <v>488</v>
      </c>
      <c r="O79" s="7"/>
      <c r="P79" s="25"/>
      <c r="Q79" s="26"/>
      <c r="R79" s="7"/>
    </row>
    <row r="80" spans="1:18" x14ac:dyDescent="0.3">
      <c r="A80" s="7" t="s">
        <v>266</v>
      </c>
      <c r="B80" s="7" t="s">
        <v>267</v>
      </c>
      <c r="C80" s="7" t="s">
        <v>455</v>
      </c>
      <c r="D80" s="7" t="s">
        <v>456</v>
      </c>
      <c r="E80" s="7">
        <v>2018</v>
      </c>
      <c r="F80" s="38">
        <v>14</v>
      </c>
      <c r="G80" s="38" t="s">
        <v>14</v>
      </c>
      <c r="H80" s="38">
        <v>120</v>
      </c>
      <c r="I80" s="38" t="s">
        <v>14</v>
      </c>
      <c r="J80" s="38" t="s">
        <v>14</v>
      </c>
      <c r="K80" s="39">
        <v>43192</v>
      </c>
      <c r="L80" s="38" t="s">
        <v>279</v>
      </c>
      <c r="M80" s="7"/>
      <c r="N80" s="19" t="s">
        <v>489</v>
      </c>
      <c r="O80" s="7"/>
      <c r="P80" s="25"/>
      <c r="Q80" s="26"/>
      <c r="R80" s="7"/>
    </row>
    <row r="81" spans="1:19" x14ac:dyDescent="0.3">
      <c r="A81" s="7" t="s">
        <v>463</v>
      </c>
      <c r="B81" s="7" t="s">
        <v>458</v>
      </c>
      <c r="C81" s="7" t="s">
        <v>26</v>
      </c>
      <c r="D81" s="7" t="s">
        <v>29</v>
      </c>
      <c r="E81" s="7">
        <v>2018</v>
      </c>
      <c r="F81" s="38">
        <v>11</v>
      </c>
      <c r="G81" s="38" t="s">
        <v>14</v>
      </c>
      <c r="H81" s="38">
        <v>241</v>
      </c>
      <c r="I81" s="38" t="s">
        <v>14</v>
      </c>
      <c r="J81" s="38" t="s">
        <v>14</v>
      </c>
      <c r="K81" s="39">
        <v>43204</v>
      </c>
      <c r="L81" s="38" t="s">
        <v>279</v>
      </c>
      <c r="M81" s="7"/>
      <c r="N81" s="19" t="s">
        <v>490</v>
      </c>
      <c r="O81" s="7"/>
      <c r="P81" s="25"/>
      <c r="Q81" s="26"/>
      <c r="R81" s="7"/>
    </row>
    <row r="82" spans="1:19" x14ac:dyDescent="0.3">
      <c r="A82" s="7" t="s">
        <v>377</v>
      </c>
      <c r="B82" s="7" t="s">
        <v>378</v>
      </c>
      <c r="C82" s="7" t="s">
        <v>379</v>
      </c>
      <c r="D82" s="7" t="s">
        <v>380</v>
      </c>
      <c r="E82" s="7">
        <v>2018</v>
      </c>
      <c r="F82" s="38">
        <v>8</v>
      </c>
      <c r="G82" s="38" t="s">
        <v>14</v>
      </c>
      <c r="H82" s="38">
        <v>6218</v>
      </c>
      <c r="I82" s="38" t="s">
        <v>14</v>
      </c>
      <c r="J82" s="38" t="s">
        <v>14</v>
      </c>
      <c r="K82" s="39">
        <v>43208</v>
      </c>
      <c r="L82" s="38" t="s">
        <v>279</v>
      </c>
      <c r="M82" s="7"/>
      <c r="N82" s="19" t="s">
        <v>491</v>
      </c>
      <c r="O82" s="7"/>
      <c r="P82" s="25"/>
      <c r="Q82" s="26"/>
      <c r="R82" s="7"/>
    </row>
    <row r="83" spans="1:19" x14ac:dyDescent="0.3">
      <c r="A83" s="7" t="s">
        <v>461</v>
      </c>
      <c r="B83" s="7" t="s">
        <v>436</v>
      </c>
      <c r="C83" s="7" t="s">
        <v>434</v>
      </c>
      <c r="D83" s="7" t="s">
        <v>435</v>
      </c>
      <c r="E83" s="7">
        <v>2018</v>
      </c>
      <c r="F83" s="32">
        <v>142</v>
      </c>
      <c r="G83" s="32">
        <v>9</v>
      </c>
      <c r="H83" s="32" t="s">
        <v>14</v>
      </c>
      <c r="I83" s="32">
        <v>1748</v>
      </c>
      <c r="J83" s="32">
        <v>1758</v>
      </c>
      <c r="K83" s="39">
        <v>43221</v>
      </c>
      <c r="L83" s="32" t="s">
        <v>279</v>
      </c>
      <c r="M83" s="7"/>
      <c r="N83" s="19" t="s">
        <v>451</v>
      </c>
      <c r="O83" s="7"/>
      <c r="P83" s="25"/>
      <c r="Q83" s="26"/>
      <c r="R83" s="7"/>
    </row>
    <row r="84" spans="1:19" x14ac:dyDescent="0.3">
      <c r="A84" s="7" t="s">
        <v>275</v>
      </c>
      <c r="B84" s="7" t="s">
        <v>276</v>
      </c>
      <c r="C84" s="7" t="s">
        <v>425</v>
      </c>
      <c r="D84" s="7" t="s">
        <v>425</v>
      </c>
      <c r="E84" s="7">
        <v>2018</v>
      </c>
      <c r="F84" s="32">
        <v>5</v>
      </c>
      <c r="G84" s="32" t="s">
        <v>14</v>
      </c>
      <c r="H84" s="32" t="s">
        <v>14</v>
      </c>
      <c r="I84" s="32">
        <v>40</v>
      </c>
      <c r="J84" s="32">
        <v>45</v>
      </c>
      <c r="K84" s="39">
        <v>43252</v>
      </c>
      <c r="L84" s="41" t="s">
        <v>280</v>
      </c>
      <c r="M84" s="22" t="s">
        <v>14</v>
      </c>
      <c r="N84" s="19" t="s">
        <v>450</v>
      </c>
      <c r="O84" s="7"/>
      <c r="P84" s="25" t="s">
        <v>14</v>
      </c>
      <c r="Q84" s="26" t="s">
        <v>14</v>
      </c>
      <c r="R84" s="7"/>
    </row>
    <row r="85" spans="1:19" x14ac:dyDescent="0.3">
      <c r="A85" s="7" t="s">
        <v>459</v>
      </c>
      <c r="B85" s="7" t="s">
        <v>460</v>
      </c>
      <c r="C85" s="7" t="s">
        <v>91</v>
      </c>
      <c r="D85" s="7" t="s">
        <v>91</v>
      </c>
      <c r="E85" s="7">
        <v>2018</v>
      </c>
      <c r="F85" s="32">
        <v>18</v>
      </c>
      <c r="G85" s="32" t="s">
        <v>104</v>
      </c>
      <c r="H85" s="32">
        <v>775</v>
      </c>
      <c r="I85" s="32" t="s">
        <v>14</v>
      </c>
      <c r="J85" s="32" t="s">
        <v>14</v>
      </c>
      <c r="K85" s="39">
        <v>43271</v>
      </c>
      <c r="L85" s="32" t="s">
        <v>279</v>
      </c>
      <c r="M85" s="7"/>
      <c r="N85" s="19" t="s">
        <v>508</v>
      </c>
      <c r="O85" s="7"/>
      <c r="P85" s="25"/>
      <c r="Q85" s="26"/>
      <c r="R85" s="7"/>
    </row>
    <row r="86" spans="1:19" x14ac:dyDescent="0.3">
      <c r="A86" s="7" t="s">
        <v>480</v>
      </c>
      <c r="B86" s="7" t="s">
        <v>481</v>
      </c>
      <c r="C86" s="7" t="s">
        <v>26</v>
      </c>
      <c r="D86" s="7" t="s">
        <v>29</v>
      </c>
      <c r="E86" s="7">
        <v>2018</v>
      </c>
      <c r="F86" s="32">
        <v>11</v>
      </c>
      <c r="G86" s="32" t="s">
        <v>14</v>
      </c>
      <c r="H86" s="32">
        <v>376</v>
      </c>
      <c r="I86" s="32" t="s">
        <v>14</v>
      </c>
      <c r="J86" s="32" t="s">
        <v>14</v>
      </c>
      <c r="K86" s="39">
        <v>43279</v>
      </c>
      <c r="L86" s="32" t="s">
        <v>279</v>
      </c>
      <c r="M86" s="7"/>
      <c r="N86" s="19" t="s">
        <v>512</v>
      </c>
      <c r="O86" s="7"/>
      <c r="P86" s="25"/>
      <c r="Q86" s="26"/>
      <c r="R86" s="7"/>
    </row>
    <row r="87" spans="1:19" x14ac:dyDescent="0.3">
      <c r="A87" s="7" t="s">
        <v>468</v>
      </c>
      <c r="B87" s="7" t="s">
        <v>469</v>
      </c>
      <c r="C87" s="7" t="s">
        <v>483</v>
      </c>
      <c r="D87" s="7" t="s">
        <v>482</v>
      </c>
      <c r="E87" s="7">
        <v>2018</v>
      </c>
      <c r="F87" s="32">
        <v>120</v>
      </c>
      <c r="G87" s="32" t="s">
        <v>14</v>
      </c>
      <c r="H87" s="32" t="s">
        <v>14</v>
      </c>
      <c r="I87" s="32">
        <v>50</v>
      </c>
      <c r="J87" s="32">
        <v>63</v>
      </c>
      <c r="K87" s="39">
        <v>43281</v>
      </c>
      <c r="L87" s="38" t="s">
        <v>279</v>
      </c>
      <c r="M87" s="7"/>
      <c r="N87" s="19" t="s">
        <v>515</v>
      </c>
      <c r="O87" s="7"/>
      <c r="P87" s="25"/>
      <c r="Q87" s="26"/>
      <c r="R87" s="7"/>
      <c r="S87" s="7"/>
    </row>
    <row r="88" spans="1:19" x14ac:dyDescent="0.3">
      <c r="A88" s="7" t="s">
        <v>464</v>
      </c>
      <c r="B88" s="7" t="s">
        <v>465</v>
      </c>
      <c r="C88" s="7" t="s">
        <v>148</v>
      </c>
      <c r="D88" s="7" t="s">
        <v>148</v>
      </c>
      <c r="E88" s="7">
        <v>2018</v>
      </c>
      <c r="F88" s="32">
        <v>13</v>
      </c>
      <c r="G88" s="32" t="s">
        <v>431</v>
      </c>
      <c r="H88" s="32" t="s">
        <v>553</v>
      </c>
      <c r="I88" s="32" t="s">
        <v>14</v>
      </c>
      <c r="J88" s="32" t="s">
        <v>14</v>
      </c>
      <c r="K88" s="39">
        <v>43355</v>
      </c>
      <c r="L88" s="32" t="s">
        <v>279</v>
      </c>
      <c r="M88" s="7"/>
      <c r="N88" s="19" t="s">
        <v>554</v>
      </c>
      <c r="O88" s="7"/>
      <c r="P88" s="25"/>
      <c r="Q88" s="26"/>
      <c r="R88" s="7"/>
    </row>
    <row r="89" spans="1:19" x14ac:dyDescent="0.3">
      <c r="A89" s="7" t="s">
        <v>503</v>
      </c>
      <c r="B89" s="7" t="s">
        <v>502</v>
      </c>
      <c r="C89" s="7" t="s">
        <v>164</v>
      </c>
      <c r="D89" s="7" t="s">
        <v>165</v>
      </c>
      <c r="E89" s="7">
        <v>2018</v>
      </c>
      <c r="F89" s="32">
        <v>12</v>
      </c>
      <c r="G89" s="32" t="s">
        <v>431</v>
      </c>
      <c r="H89" s="32" t="s">
        <v>559</v>
      </c>
      <c r="I89" s="32" t="s">
        <v>14</v>
      </c>
      <c r="J89" s="32" t="s">
        <v>14</v>
      </c>
      <c r="K89" s="39">
        <v>43355</v>
      </c>
      <c r="L89" s="32" t="s">
        <v>279</v>
      </c>
      <c r="M89" s="7"/>
      <c r="N89" s="19" t="s">
        <v>560</v>
      </c>
      <c r="O89" s="7"/>
      <c r="P89" s="25"/>
      <c r="Q89" s="26"/>
      <c r="R89" s="7"/>
    </row>
    <row r="90" spans="1:19" x14ac:dyDescent="0.3">
      <c r="A90" s="7" t="s">
        <v>551</v>
      </c>
      <c r="B90" s="7" t="s">
        <v>552</v>
      </c>
      <c r="C90" s="7" t="s">
        <v>26</v>
      </c>
      <c r="D90" s="7" t="s">
        <v>29</v>
      </c>
      <c r="E90" s="7">
        <v>2018</v>
      </c>
      <c r="F90" s="32">
        <v>11</v>
      </c>
      <c r="G90" s="32" t="s">
        <v>14</v>
      </c>
      <c r="H90" s="32">
        <v>518</v>
      </c>
      <c r="I90" s="32" t="s">
        <v>14</v>
      </c>
      <c r="J90" s="32" t="s">
        <v>14</v>
      </c>
      <c r="K90" s="39">
        <v>43363</v>
      </c>
      <c r="L90" s="32" t="s">
        <v>279</v>
      </c>
      <c r="M90" s="7"/>
      <c r="N90" s="19" t="s">
        <v>561</v>
      </c>
      <c r="O90" s="7"/>
      <c r="P90" s="25"/>
      <c r="Q90" s="26"/>
      <c r="R90" s="7"/>
    </row>
    <row r="91" spans="1:19" x14ac:dyDescent="0.3">
      <c r="A91" s="14" t="s">
        <v>391</v>
      </c>
      <c r="B91" s="14" t="s">
        <v>392</v>
      </c>
      <c r="C91" s="14" t="s">
        <v>412</v>
      </c>
      <c r="D91" s="14" t="s">
        <v>413</v>
      </c>
      <c r="E91" s="15">
        <v>2018</v>
      </c>
      <c r="F91" s="35" t="s">
        <v>14</v>
      </c>
      <c r="G91" s="36" t="s">
        <v>14</v>
      </c>
      <c r="H91" s="35" t="s">
        <v>14</v>
      </c>
      <c r="I91" s="35" t="s">
        <v>14</v>
      </c>
      <c r="J91" s="35" t="s">
        <v>14</v>
      </c>
      <c r="K91" s="34">
        <v>43466</v>
      </c>
      <c r="L91" s="37" t="s">
        <v>279</v>
      </c>
      <c r="M91" s="28"/>
      <c r="N91" s="29" t="s">
        <v>441</v>
      </c>
      <c r="O91" s="30"/>
      <c r="P91" s="25"/>
      <c r="Q91" s="26"/>
      <c r="R91" s="7"/>
    </row>
    <row r="92" spans="1:19" x14ac:dyDescent="0.3">
      <c r="A92" s="14" t="s">
        <v>470</v>
      </c>
      <c r="B92" s="14" t="s">
        <v>471</v>
      </c>
      <c r="C92" s="14" t="s">
        <v>472</v>
      </c>
      <c r="D92" s="14" t="s">
        <v>473</v>
      </c>
      <c r="E92" s="15">
        <v>2018</v>
      </c>
      <c r="F92" s="35" t="s">
        <v>14</v>
      </c>
      <c r="G92" s="36" t="s">
        <v>14</v>
      </c>
      <c r="H92" s="35" t="s">
        <v>14</v>
      </c>
      <c r="I92" s="35" t="s">
        <v>14</v>
      </c>
      <c r="J92" s="35" t="s">
        <v>14</v>
      </c>
      <c r="K92" s="34">
        <v>43467</v>
      </c>
      <c r="L92" s="37" t="s">
        <v>279</v>
      </c>
      <c r="M92" s="28"/>
      <c r="N92" s="29" t="s">
        <v>492</v>
      </c>
      <c r="O92" s="30"/>
      <c r="P92" s="25"/>
      <c r="Q92" s="26"/>
      <c r="R92" s="7"/>
    </row>
    <row r="93" spans="1:19" x14ac:dyDescent="0.3">
      <c r="A93" s="14" t="s">
        <v>513</v>
      </c>
      <c r="B93" s="14" t="s">
        <v>514</v>
      </c>
      <c r="C93" s="14" t="s">
        <v>82</v>
      </c>
      <c r="D93" s="14" t="s">
        <v>83</v>
      </c>
      <c r="E93" s="15">
        <v>2018</v>
      </c>
      <c r="F93" s="35" t="s">
        <v>14</v>
      </c>
      <c r="G93" s="36" t="s">
        <v>14</v>
      </c>
      <c r="H93" s="35" t="s">
        <v>14</v>
      </c>
      <c r="I93" s="35" t="s">
        <v>14</v>
      </c>
      <c r="J93" s="35" t="s">
        <v>14</v>
      </c>
      <c r="K93" s="34">
        <v>43468</v>
      </c>
      <c r="L93" s="37" t="s">
        <v>279</v>
      </c>
      <c r="M93" s="28"/>
      <c r="N93" s="29"/>
      <c r="O93" s="30"/>
      <c r="P93" s="25"/>
      <c r="Q93" s="26"/>
      <c r="R93" s="7"/>
    </row>
    <row r="94" spans="1:19" x14ac:dyDescent="0.3">
      <c r="A94" s="14" t="s">
        <v>501</v>
      </c>
      <c r="B94" s="14" t="s">
        <v>252</v>
      </c>
      <c r="C94" s="14" t="s">
        <v>148</v>
      </c>
      <c r="D94" s="14" t="s">
        <v>148</v>
      </c>
      <c r="E94" s="15">
        <v>2018</v>
      </c>
      <c r="F94" s="35" t="s">
        <v>14</v>
      </c>
      <c r="G94" s="36" t="s">
        <v>14</v>
      </c>
      <c r="H94" s="35" t="s">
        <v>14</v>
      </c>
      <c r="I94" s="35" t="s">
        <v>14</v>
      </c>
      <c r="J94" s="35" t="s">
        <v>14</v>
      </c>
      <c r="K94" s="34">
        <v>43469</v>
      </c>
      <c r="L94" s="37" t="s">
        <v>279</v>
      </c>
      <c r="M94" s="28"/>
      <c r="N94" s="29"/>
      <c r="O94" s="30"/>
      <c r="P94" s="25"/>
      <c r="Q94" s="26"/>
      <c r="R94" s="7"/>
    </row>
    <row r="95" spans="1:19" x14ac:dyDescent="0.3">
      <c r="A95" s="14" t="s">
        <v>528</v>
      </c>
      <c r="B95" s="14" t="s">
        <v>529</v>
      </c>
      <c r="C95" s="14" t="s">
        <v>522</v>
      </c>
      <c r="D95" s="14" t="s">
        <v>523</v>
      </c>
      <c r="E95" s="15">
        <v>2018</v>
      </c>
      <c r="F95" s="35" t="s">
        <v>14</v>
      </c>
      <c r="G95" s="36" t="s">
        <v>14</v>
      </c>
      <c r="H95" s="35" t="s">
        <v>14</v>
      </c>
      <c r="I95" s="35" t="s">
        <v>14</v>
      </c>
      <c r="J95" s="35" t="s">
        <v>14</v>
      </c>
      <c r="K95" s="34">
        <v>43470</v>
      </c>
      <c r="L95" s="37" t="s">
        <v>279</v>
      </c>
      <c r="M95" s="28"/>
      <c r="N95" s="29"/>
      <c r="O95" s="30"/>
      <c r="P95" s="25"/>
      <c r="Q95" s="26"/>
      <c r="R95" s="7"/>
    </row>
    <row r="96" spans="1:19" x14ac:dyDescent="0.3">
      <c r="A96" s="14" t="s">
        <v>536</v>
      </c>
      <c r="B96" s="14" t="s">
        <v>537</v>
      </c>
      <c r="C96" s="14" t="s">
        <v>26</v>
      </c>
      <c r="D96" s="14" t="s">
        <v>29</v>
      </c>
      <c r="E96" s="15">
        <v>2018</v>
      </c>
      <c r="F96" s="35" t="s">
        <v>14</v>
      </c>
      <c r="G96" s="36" t="s">
        <v>14</v>
      </c>
      <c r="H96" s="35" t="s">
        <v>14</v>
      </c>
      <c r="I96" s="35" t="s">
        <v>14</v>
      </c>
      <c r="J96" s="35" t="s">
        <v>14</v>
      </c>
      <c r="K96" s="34">
        <v>43471</v>
      </c>
      <c r="L96" s="37" t="s">
        <v>279</v>
      </c>
      <c r="M96" s="28"/>
      <c r="N96" s="29"/>
      <c r="O96" s="30"/>
      <c r="P96" s="25"/>
      <c r="Q96" s="26"/>
      <c r="R96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285</v>
      </c>
      <c r="D1" s="5" t="s">
        <v>281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179</v>
      </c>
    </row>
    <row r="2" spans="1:10" x14ac:dyDescent="0.3">
      <c r="A2" s="7" t="s">
        <v>97</v>
      </c>
      <c r="B2" s="7" t="s">
        <v>98</v>
      </c>
      <c r="C2" s="7" t="s">
        <v>288</v>
      </c>
      <c r="D2" s="7" t="s">
        <v>284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208</v>
      </c>
    </row>
    <row r="3" spans="1:10" x14ac:dyDescent="0.3">
      <c r="A3" s="7" t="s">
        <v>282</v>
      </c>
      <c r="B3" s="7" t="s">
        <v>251</v>
      </c>
      <c r="C3" s="7" t="s">
        <v>286</v>
      </c>
      <c r="D3" s="7" t="s">
        <v>289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277</v>
      </c>
    </row>
    <row r="4" spans="1:10" x14ac:dyDescent="0.3">
      <c r="A4" s="7" t="s">
        <v>283</v>
      </c>
      <c r="B4" s="7" t="s">
        <v>250</v>
      </c>
      <c r="C4" s="7" t="s">
        <v>287</v>
      </c>
      <c r="D4" s="7" t="s">
        <v>290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429</v>
      </c>
    </row>
    <row r="5" spans="1:10" x14ac:dyDescent="0.3">
      <c r="A5" s="7" t="s">
        <v>494</v>
      </c>
      <c r="B5" s="7" t="s">
        <v>496</v>
      </c>
      <c r="C5" s="7" t="s">
        <v>495</v>
      </c>
      <c r="D5" s="7" t="s">
        <v>493</v>
      </c>
      <c r="E5" s="19">
        <v>2018</v>
      </c>
      <c r="F5" s="19"/>
      <c r="G5" s="19"/>
      <c r="H5" s="10">
        <v>43466</v>
      </c>
      <c r="I5" s="11"/>
      <c r="J5" s="20" t="s">
        <v>509</v>
      </c>
    </row>
    <row r="6" spans="1:10" x14ac:dyDescent="0.3">
      <c r="A6" s="7" t="s">
        <v>497</v>
      </c>
      <c r="B6" s="7" t="s">
        <v>498</v>
      </c>
      <c r="C6" s="7" t="s">
        <v>495</v>
      </c>
      <c r="D6" s="7" t="s">
        <v>493</v>
      </c>
      <c r="E6" s="19">
        <v>2018</v>
      </c>
      <c r="F6" s="19"/>
      <c r="G6" s="19"/>
      <c r="H6" s="10">
        <v>43466</v>
      </c>
      <c r="I6" s="11"/>
      <c r="J6" s="20" t="s">
        <v>510</v>
      </c>
    </row>
    <row r="7" spans="1:10" x14ac:dyDescent="0.3">
      <c r="A7" s="7" t="s">
        <v>499</v>
      </c>
      <c r="B7" s="7" t="s">
        <v>500</v>
      </c>
      <c r="C7" s="7" t="s">
        <v>495</v>
      </c>
      <c r="D7" s="7" t="s">
        <v>493</v>
      </c>
      <c r="E7" s="19">
        <v>2018</v>
      </c>
      <c r="F7" s="19"/>
      <c r="G7" s="19"/>
      <c r="H7" s="10">
        <v>43466</v>
      </c>
      <c r="I7" s="11"/>
      <c r="J7" s="20" t="s">
        <v>511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262</v>
      </c>
      <c r="B2" s="7" t="s">
        <v>259</v>
      </c>
      <c r="C2" s="7" t="s">
        <v>132</v>
      </c>
      <c r="D2" s="7" t="s">
        <v>133</v>
      </c>
      <c r="E2" s="10">
        <v>42535</v>
      </c>
      <c r="F2" s="12">
        <f t="shared" ref="F2:F20" ca="1" si="0">TODAY()-E2</f>
        <v>850</v>
      </c>
    </row>
    <row r="3" spans="1:6" x14ac:dyDescent="0.3">
      <c r="A3" s="7" t="s">
        <v>352</v>
      </c>
      <c r="B3" s="7" t="s">
        <v>353</v>
      </c>
      <c r="C3" s="7" t="s">
        <v>148</v>
      </c>
      <c r="D3" s="7" t="s">
        <v>148</v>
      </c>
      <c r="E3" s="10">
        <v>43130</v>
      </c>
      <c r="F3" s="13">
        <f t="shared" ca="1" si="0"/>
        <v>255</v>
      </c>
    </row>
    <row r="4" spans="1:6" x14ac:dyDescent="0.3">
      <c r="A4" s="7" t="s">
        <v>474</v>
      </c>
      <c r="B4" s="7" t="s">
        <v>475</v>
      </c>
      <c r="C4" s="7" t="s">
        <v>476</v>
      </c>
      <c r="D4" s="7" t="s">
        <v>477</v>
      </c>
      <c r="E4" s="10">
        <v>43145</v>
      </c>
      <c r="F4" s="13">
        <f t="shared" ca="1" si="0"/>
        <v>240</v>
      </c>
    </row>
    <row r="5" spans="1:6" x14ac:dyDescent="0.3">
      <c r="A5" s="7" t="s">
        <v>99</v>
      </c>
      <c r="B5" s="7" t="s">
        <v>439</v>
      </c>
      <c r="C5" s="7" t="s">
        <v>520</v>
      </c>
      <c r="D5" s="7" t="s">
        <v>521</v>
      </c>
      <c r="E5" s="10">
        <v>43240</v>
      </c>
      <c r="F5" s="12">
        <f t="shared" ca="1" si="0"/>
        <v>145</v>
      </c>
    </row>
    <row r="6" spans="1:6" x14ac:dyDescent="0.3">
      <c r="A6" s="7" t="s">
        <v>504</v>
      </c>
      <c r="B6" s="7" t="s">
        <v>505</v>
      </c>
      <c r="C6" s="7" t="s">
        <v>506</v>
      </c>
      <c r="D6" s="7" t="s">
        <v>507</v>
      </c>
      <c r="E6" s="10">
        <v>43270</v>
      </c>
      <c r="F6" s="12">
        <f t="shared" ca="1" si="0"/>
        <v>115</v>
      </c>
    </row>
    <row r="7" spans="1:6" x14ac:dyDescent="0.3">
      <c r="A7" s="7" t="s">
        <v>516</v>
      </c>
      <c r="B7" s="7" t="s">
        <v>517</v>
      </c>
      <c r="C7" s="7" t="s">
        <v>26</v>
      </c>
      <c r="D7" s="7" t="s">
        <v>29</v>
      </c>
      <c r="E7" s="10">
        <v>43304</v>
      </c>
      <c r="F7" s="12">
        <f t="shared" ca="1" si="0"/>
        <v>81</v>
      </c>
    </row>
    <row r="8" spans="1:6" x14ac:dyDescent="0.3">
      <c r="A8" s="7" t="s">
        <v>518</v>
      </c>
      <c r="B8" s="7" t="s">
        <v>519</v>
      </c>
      <c r="C8" s="7" t="s">
        <v>26</v>
      </c>
      <c r="D8" s="7" t="s">
        <v>29</v>
      </c>
      <c r="E8" s="10">
        <v>43307</v>
      </c>
      <c r="F8" s="12">
        <f t="shared" ca="1" si="0"/>
        <v>78</v>
      </c>
    </row>
    <row r="9" spans="1:6" x14ac:dyDescent="0.3">
      <c r="A9" s="7" t="s">
        <v>524</v>
      </c>
      <c r="B9" s="7" t="s">
        <v>525</v>
      </c>
      <c r="C9" s="7" t="s">
        <v>522</v>
      </c>
      <c r="D9" s="7" t="s">
        <v>523</v>
      </c>
      <c r="E9" s="10">
        <v>43326</v>
      </c>
      <c r="F9" s="12">
        <f t="shared" ca="1" si="0"/>
        <v>59</v>
      </c>
    </row>
    <row r="10" spans="1:6" x14ac:dyDescent="0.3">
      <c r="A10" s="7" t="s">
        <v>526</v>
      </c>
      <c r="B10" s="7" t="s">
        <v>527</v>
      </c>
      <c r="C10" s="7" t="s">
        <v>522</v>
      </c>
      <c r="D10" s="7" t="s">
        <v>523</v>
      </c>
      <c r="E10" s="10">
        <v>43326</v>
      </c>
      <c r="F10" s="12">
        <f t="shared" ca="1" si="0"/>
        <v>59</v>
      </c>
    </row>
    <row r="11" spans="1:6" x14ac:dyDescent="0.3">
      <c r="A11" s="7" t="s">
        <v>530</v>
      </c>
      <c r="B11" s="7" t="s">
        <v>531</v>
      </c>
      <c r="C11" s="7" t="s">
        <v>522</v>
      </c>
      <c r="D11" s="7" t="s">
        <v>523</v>
      </c>
      <c r="E11" s="10">
        <v>43326</v>
      </c>
      <c r="F11" s="12">
        <f t="shared" ca="1" si="0"/>
        <v>59</v>
      </c>
    </row>
    <row r="12" spans="1:6" x14ac:dyDescent="0.3">
      <c r="A12" s="7" t="s">
        <v>532</v>
      </c>
      <c r="B12" s="7" t="s">
        <v>533</v>
      </c>
      <c r="C12" s="7" t="s">
        <v>522</v>
      </c>
      <c r="D12" s="7" t="s">
        <v>523</v>
      </c>
      <c r="E12" s="10">
        <v>43326</v>
      </c>
      <c r="F12" s="12">
        <f t="shared" ca="1" si="0"/>
        <v>59</v>
      </c>
    </row>
    <row r="13" spans="1:6" x14ac:dyDescent="0.3">
      <c r="A13" s="7" t="s">
        <v>534</v>
      </c>
      <c r="B13" s="7" t="s">
        <v>535</v>
      </c>
      <c r="C13" s="7" t="s">
        <v>445</v>
      </c>
      <c r="D13" s="7" t="s">
        <v>446</v>
      </c>
      <c r="E13" s="10">
        <v>43329</v>
      </c>
      <c r="F13" s="12">
        <f t="shared" ca="1" si="0"/>
        <v>56</v>
      </c>
    </row>
    <row r="14" spans="1:6" x14ac:dyDescent="0.3">
      <c r="A14" s="7" t="s">
        <v>547</v>
      </c>
      <c r="B14" s="7" t="s">
        <v>548</v>
      </c>
      <c r="C14" s="7" t="s">
        <v>258</v>
      </c>
      <c r="D14" s="7" t="s">
        <v>350</v>
      </c>
      <c r="E14" s="10">
        <v>43334</v>
      </c>
      <c r="F14" s="12">
        <f t="shared" ca="1" si="0"/>
        <v>51</v>
      </c>
    </row>
    <row r="15" spans="1:6" x14ac:dyDescent="0.3">
      <c r="A15" s="43" t="s">
        <v>550</v>
      </c>
      <c r="B15" s="7" t="s">
        <v>546</v>
      </c>
      <c r="C15" s="7" t="s">
        <v>445</v>
      </c>
      <c r="D15" s="7" t="s">
        <v>446</v>
      </c>
      <c r="E15" s="10">
        <v>43336</v>
      </c>
      <c r="F15" s="12">
        <f t="shared" ca="1" si="0"/>
        <v>49</v>
      </c>
    </row>
    <row r="16" spans="1:6" x14ac:dyDescent="0.3">
      <c r="A16" s="7" t="s">
        <v>555</v>
      </c>
      <c r="B16" s="7" t="s">
        <v>556</v>
      </c>
      <c r="C16" s="7" t="s">
        <v>520</v>
      </c>
      <c r="D16" s="7" t="s">
        <v>521</v>
      </c>
      <c r="E16" s="10">
        <v>43356</v>
      </c>
      <c r="F16" s="12">
        <f t="shared" ca="1" si="0"/>
        <v>29</v>
      </c>
    </row>
    <row r="17" spans="1:6" x14ac:dyDescent="0.3">
      <c r="A17" s="7" t="s">
        <v>557</v>
      </c>
      <c r="B17" s="7" t="s">
        <v>558</v>
      </c>
      <c r="C17" s="7" t="s">
        <v>164</v>
      </c>
      <c r="D17" s="7" t="s">
        <v>165</v>
      </c>
      <c r="E17" s="10">
        <v>43362</v>
      </c>
      <c r="F17" s="12">
        <f t="shared" ca="1" si="0"/>
        <v>23</v>
      </c>
    </row>
    <row r="18" spans="1:6" x14ac:dyDescent="0.3">
      <c r="A18" s="7" t="s">
        <v>562</v>
      </c>
      <c r="B18" s="7" t="s">
        <v>563</v>
      </c>
      <c r="C18" s="7" t="s">
        <v>549</v>
      </c>
      <c r="D18" s="7" t="s">
        <v>549</v>
      </c>
      <c r="E18" s="10">
        <v>43364</v>
      </c>
      <c r="F18" s="12">
        <f t="shared" ca="1" si="0"/>
        <v>21</v>
      </c>
    </row>
    <row r="19" spans="1:6" x14ac:dyDescent="0.3">
      <c r="A19" s="7" t="s">
        <v>564</v>
      </c>
      <c r="B19" s="7" t="s">
        <v>565</v>
      </c>
      <c r="C19" s="7" t="s">
        <v>273</v>
      </c>
      <c r="D19" s="7" t="s">
        <v>274</v>
      </c>
      <c r="E19" s="10">
        <v>43369</v>
      </c>
      <c r="F19" s="12">
        <f t="shared" ca="1" si="0"/>
        <v>16</v>
      </c>
    </row>
    <row r="20" spans="1:6" x14ac:dyDescent="0.3">
      <c r="A20" s="7" t="s">
        <v>538</v>
      </c>
      <c r="B20" s="7" t="s">
        <v>541</v>
      </c>
      <c r="C20" s="7" t="s">
        <v>539</v>
      </c>
      <c r="D20" s="7" t="s">
        <v>540</v>
      </c>
      <c r="E20" s="10">
        <v>43375</v>
      </c>
      <c r="F20" s="12">
        <f t="shared" ca="1" si="0"/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172</v>
      </c>
      <c r="B2" s="7" t="s">
        <v>176</v>
      </c>
      <c r="C2" s="7" t="s">
        <v>12</v>
      </c>
      <c r="D2" s="7" t="s">
        <v>13</v>
      </c>
      <c r="E2" s="10">
        <v>42308</v>
      </c>
      <c r="F2" s="13">
        <f ca="1">TODAY()-E2</f>
        <v>1077</v>
      </c>
    </row>
    <row r="3" spans="1:6" x14ac:dyDescent="0.3">
      <c r="A3" s="7" t="s">
        <v>173</v>
      </c>
      <c r="B3" s="7" t="s">
        <v>174</v>
      </c>
      <c r="C3" s="7" t="s">
        <v>12</v>
      </c>
      <c r="D3" s="7" t="s">
        <v>13</v>
      </c>
      <c r="E3" s="10">
        <v>42308</v>
      </c>
      <c r="F3" s="13">
        <f ca="1">TODAY()-E3</f>
        <v>1077</v>
      </c>
    </row>
    <row r="4" spans="1:6" x14ac:dyDescent="0.3">
      <c r="A4" s="7" t="s">
        <v>542</v>
      </c>
      <c r="B4" s="7" t="s">
        <v>545</v>
      </c>
      <c r="C4" s="7" t="s">
        <v>544</v>
      </c>
      <c r="D4" s="7" t="s">
        <v>543</v>
      </c>
      <c r="E4" s="19"/>
      <c r="F4" s="10">
        <f ca="1">TODAY()-E4</f>
        <v>43385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2018-10-12T13:17:41Z</dcterms:modified>
</cp:coreProperties>
</file>