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71" windowWidth="14811" windowHeight="7954" activeTab="1"/>
  </bookViews>
  <sheets>
    <sheet name="published" sheetId="1" r:id="rId1"/>
    <sheet name="submitted" sheetId="4" r:id="rId2"/>
    <sheet name="zzz" sheetId="5" r:id="rId3"/>
  </sheets>
  <calcPr calcId="171027"/>
</workbook>
</file>

<file path=xl/calcChain.xml><?xml version="1.0" encoding="utf-8"?>
<calcChain xmlns="http://schemas.openxmlformats.org/spreadsheetml/2006/main">
  <c r="L13" i="4" l="1"/>
  <c r="L12" i="4" l="1"/>
  <c r="L11" i="4" l="1"/>
  <c r="L10" i="4"/>
  <c r="L9" i="4" l="1"/>
  <c r="L7" i="4" l="1"/>
  <c r="L5" i="4" l="1"/>
  <c r="L14" i="4"/>
  <c r="L3" i="5" l="1"/>
  <c r="L2" i="5"/>
  <c r="L8" i="4" l="1"/>
  <c r="L4" i="4" l="1"/>
  <c r="L3" i="4" l="1"/>
  <c r="L6" i="4" l="1"/>
  <c r="L2" i="4"/>
</calcChain>
</file>

<file path=xl/sharedStrings.xml><?xml version="1.0" encoding="utf-8"?>
<sst xmlns="http://schemas.openxmlformats.org/spreadsheetml/2006/main" count="586" uniqueCount="300">
  <si>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</si>
  <si>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</si>
  <si>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</si>
  <si>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</si>
  <si>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</si>
  <si>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</si>
  <si>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</si>
  <si>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</si>
  <si>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</si>
  <si>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</si>
  <si>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</si>
  <si>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</si>
  <si>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</si>
  <si>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</si>
  <si>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</si>
  <si>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</si>
  <si>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</si>
  <si>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</si>
  <si>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</si>
  <si>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</si>
  <si>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</si>
  <si>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</si>
  <si>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</si>
  <si>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</si>
  <si>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</si>
  <si>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</si>
  <si>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</si>
  <si>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</si>
  <si>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</si>
  <si>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</si>
  <si>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</si>
  <si>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</si>
  <si>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</si>
  <si>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</si>
  <si>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</si>
  <si>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</si>
  <si>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</si>
  <si>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</si>
  <si>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</si>
  <si>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</si>
  <si>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</si>
  <si>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</si>
  <si>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</si>
  <si>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</si>
  <si>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</si>
  <si>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</si>
  <si>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</si>
  <si>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</si>
  <si>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</si>
  <si>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</si>
  <si>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</si>
  <si>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</si>
  <si>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</si>
  <si>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</si>
  <si>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</si>
  <si>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</si>
  <si>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</si>
  <si>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</si>
  <si>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</si>
  <si>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</si>
  <si>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</si>
  <si>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</si>
  <si>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</si>
  <si>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</si>
  <si>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</si>
  <si>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</si>
  <si>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</si>
  <si>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</si>
  <si>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</si>
  <si>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</si>
  <si>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</si>
  <si>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</si>
  <si>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</si>
  <si>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</si>
  <si>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</si>
  <si>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</si>
  <si>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</si>
  <si>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</si>
  <si>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</si>
  <si>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</si>
  <si>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</si>
  <si>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</si>
  <si>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</si>
  <si>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</si>
  <si>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</si>
  <si>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</si>
  <si>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</si>
  <si>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</si>
  <si>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</si>
  <si>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</si>
  <si>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</si>
  <si>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</si>
  <si>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</si>
  <si>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</si>
  <si>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</si>
  <si>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</si>
  <si>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</si>
  <si>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</si>
  <si>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</si>
  <si>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</si>
  <si>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</si>
  <si>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</si>
  <si>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</si>
  <si>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</si>
  <si>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</si>
  <si>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</si>
  <si>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</si>
  <si>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</si>
  <si>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</si>
  <si>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</si>
  <si>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</si>
  <si>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</si>
  <si>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</si>
  <si>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</si>
  <si>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</si>
  <si>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</si>
  <si>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</si>
  <si>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</si>
  <si>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</si>
  <si>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</si>
  <si>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</si>
  <si>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</si>
  <si>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</si>
  <si>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</si>
  <si>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</si>
  <si>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</si>
  <si>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</si>
  <si>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</si>
  <si>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</si>
  <si>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</si>
  <si>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</si>
  <si>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</si>
  <si>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</si>
  <si>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</si>
  <si>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</si>
  <si>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</si>
  <si>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</si>
  <si>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</si>
  <si>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</si>
  <si>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</si>
  <si>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</si>
  <si>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</si>
  <si>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</si>
  <si>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</si>
  <si>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</si>
  <si>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</si>
  <si>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</si>
  <si>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</si>
  <si>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</si>
  <si>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</si>
  <si>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</si>
  <si>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</si>
  <si>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</si>
  <si>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</si>
  <si>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</si>
  <si>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</si>
  <si>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</si>
  <si>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</si>
  <si>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</si>
  <si>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</si>
  <si>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</si>
  <si>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</si>
  <si>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</si>
  <si>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</si>
  <si>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</si>
  <si>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</si>
  <si>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</si>
  <si>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</si>
  <si>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</si>
  <si>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</si>
  <si>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</si>
  <si>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</si>
  <si>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</si>
  <si>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</si>
  <si>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</si>
  <si>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</si>
  <si>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</si>
  <si>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</si>
  <si>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</si>
  <si>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</si>
  <si>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</si>
  <si>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</si>
  <si>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</si>
  <si>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</si>
  <si>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</si>
  <si>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</si>
  <si>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</si>
  <si>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</si>
  <si>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</si>
  <si>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</si>
  <si>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</si>
  <si>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</si>
  <si>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</si>
  <si>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</si>
  <si>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</si>
  <si>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</si>
  <si>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</si>
  <si>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</si>
  <si>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</si>
  <si>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</si>
  <si>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</si>
  <si>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</si>
  <si>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</si>
  <si>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</si>
  <si>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</si>
  <si>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</si>
  <si>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</si>
  <si>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</si>
  <si>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</si>
  <si>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</si>
  <si>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</si>
  <si>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</si>
  <si>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</si>
  <si>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</si>
  <si>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</si>
  <si>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</si>
  <si>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</si>
  <si>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</si>
  <si>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</si>
  <si>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</si>
  <si>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</si>
  <si>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</si>
  <si>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</si>
  <si>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</si>
  <si>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</si>
  <si>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</si>
  <si>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</si>
  <si>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</si>
  <si>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</si>
  <si>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</si>
  <si>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</si>
  <si>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</si>
  <si>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</si>
  <si>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</si>
  <si>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</si>
  <si>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</si>
  <si>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</si>
  <si>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</si>
  <si>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</si>
  <si>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</si>
  <si>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</si>
  <si>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</si>
  <si>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</si>
  <si>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</si>
  <si>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</si>
  <si>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</si>
  <si>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</si>
  <si>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</si>
  <si>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</si>
  <si>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</si>
  <si>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</si>
  <si>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</si>
  <si>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</si>
  <si>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</si>
  <si>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</si>
  <si>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</si>
  <si>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</si>
  <si>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</si>
  <si>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</si>
  <si>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</si>
  <si>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</si>
  <si>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</si>
  <si>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</si>
  <si>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</si>
  <si>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</si>
  <si>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</si>
  <si>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</si>
  <si>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</si>
  <si>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</si>
  <si>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</si>
  <si>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</si>
  <si>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</si>
  <si>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</si>
  <si>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</si>
  <si>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</si>
  <si>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</si>
  <si>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</si>
  <si>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</si>
  <si>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</si>
  <si>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</si>
  <si>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</si>
  <si>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</si>
  <si>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</si>
  <si>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</si>
  <si>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</si>
  <si>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</si>
  <si>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</si>
  <si>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</si>
  <si>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Environmental Health Perspectives</t>
  </si>
  <si>
    <t>Environ. Health Perspect.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</si>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</sst>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</cellXfs>
  <cellStyles count="2">
    <cellStyle name="Neutraal" xfId="1" builtinId="28"/>
    <cellStyle name="Standaard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53" totalsRowShown="0" headerRowDxfId="41">
  <autoFilter ref="A1:M53"/>
  <sortState ref="A2:M50">
    <sortCondition ref="K1:K50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4" totalsRowShown="0" headerRowDxfId="27" dataDxfId="26">
  <autoFilter ref="A1:L14"/>
  <sortState ref="A2:L15">
    <sortCondition ref="K1:K15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35" zoomScale="80" zoomScaleNormal="80" workbookViewId="0">
      <selection activeCell="A53" sqref="A53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0.69140625" bestFit="1" customWidth="1"/>
    <col min="13" max="13" width="33.4609375" style="2" bestFit="1" customWidth="1"/>
  </cols>
  <sheetData>
    <row r="1" spans="1:13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x14ac:dyDescent="0.4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4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>
        <v>4.242</v>
      </c>
      <c r="M22" s="9" t="s">
        <v>212</v>
      </c>
    </row>
    <row r="23" spans="1:13" x14ac:dyDescent="0.4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>
        <v>3.3879999999999999</v>
      </c>
      <c r="M23" s="9" t="s">
        <v>217</v>
      </c>
    </row>
    <row r="24" spans="1:13" x14ac:dyDescent="0.4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>
        <v>4.8289999999999997</v>
      </c>
      <c r="M24" s="9" t="s">
        <v>213</v>
      </c>
    </row>
    <row r="25" spans="1:13" x14ac:dyDescent="0.4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>
        <v>5.2960000000000003</v>
      </c>
      <c r="M25" s="9" t="s">
        <v>214</v>
      </c>
    </row>
    <row r="26" spans="1:13" x14ac:dyDescent="0.4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>
        <v>2.7679999999999998</v>
      </c>
      <c r="M26" s="9" t="s">
        <v>215</v>
      </c>
    </row>
    <row r="27" spans="1:13" x14ac:dyDescent="0.4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>
        <v>2.27</v>
      </c>
      <c r="M27" s="9" t="s">
        <v>228</v>
      </c>
    </row>
    <row r="28" spans="1:13" s="4" customFormat="1" x14ac:dyDescent="0.4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>
        <v>1.0269999999999999</v>
      </c>
      <c r="M28" s="9" t="s">
        <v>229</v>
      </c>
    </row>
    <row r="29" spans="1:13" x14ac:dyDescent="0.4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>
        <v>1.2909999999999999</v>
      </c>
      <c r="M29" s="9" t="s">
        <v>219</v>
      </c>
    </row>
    <row r="30" spans="1:13" x14ac:dyDescent="0.4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>
        <v>3.234</v>
      </c>
      <c r="M30" s="9" t="s">
        <v>216</v>
      </c>
    </row>
    <row r="31" spans="1:13" x14ac:dyDescent="0.4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>
        <v>2.242</v>
      </c>
      <c r="M31" s="9" t="s">
        <v>227</v>
      </c>
    </row>
    <row r="32" spans="1:13" x14ac:dyDescent="0.4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>
        <v>14.722</v>
      </c>
      <c r="M32" s="9" t="s">
        <v>220</v>
      </c>
    </row>
    <row r="33" spans="1:13" x14ac:dyDescent="0.4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8" t="s">
        <v>14</v>
      </c>
      <c r="M33" s="9" t="s">
        <v>198</v>
      </c>
    </row>
    <row r="34" spans="1:13" x14ac:dyDescent="0.4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>
        <v>3.0569999999999999</v>
      </c>
      <c r="M34" s="9" t="s">
        <v>193</v>
      </c>
    </row>
    <row r="35" spans="1:13" x14ac:dyDescent="0.4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>
        <v>3.0569999999999999</v>
      </c>
      <c r="M35" s="9" t="s">
        <v>187</v>
      </c>
    </row>
    <row r="36" spans="1:13" x14ac:dyDescent="0.4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>
        <v>3.0569999999999999</v>
      </c>
      <c r="M36" s="9" t="s">
        <v>195</v>
      </c>
    </row>
    <row r="37" spans="1:13" x14ac:dyDescent="0.4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>
        <v>13.585000000000001</v>
      </c>
      <c r="M37" s="9" t="s">
        <v>189</v>
      </c>
    </row>
    <row r="38" spans="1:13" x14ac:dyDescent="0.4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>
        <v>13.585000000000001</v>
      </c>
      <c r="M38" s="9" t="s">
        <v>191</v>
      </c>
    </row>
    <row r="39" spans="1:13" x14ac:dyDescent="0.4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>
        <v>13.585000000000001</v>
      </c>
      <c r="M39" s="9" t="s">
        <v>184</v>
      </c>
    </row>
    <row r="40" spans="1:13" x14ac:dyDescent="0.4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4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4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x14ac:dyDescent="0.4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x14ac:dyDescent="0.4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x14ac:dyDescent="0.4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4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x14ac:dyDescent="0.4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x14ac:dyDescent="0.4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  <row r="49" spans="1:13" x14ac:dyDescent="0.4">
      <c r="A49" s="7" t="s">
        <v>268</v>
      </c>
      <c r="B49" s="7" t="s">
        <v>186</v>
      </c>
      <c r="C49" s="7" t="s">
        <v>168</v>
      </c>
      <c r="D49" s="7" t="s">
        <v>169</v>
      </c>
      <c r="E49" s="8">
        <v>2016</v>
      </c>
      <c r="F49" s="8">
        <v>10</v>
      </c>
      <c r="G49" s="9" t="s">
        <v>117</v>
      </c>
      <c r="H49" t="s">
        <v>271</v>
      </c>
      <c r="I49" s="8" t="s">
        <v>14</v>
      </c>
      <c r="J49" s="8" t="s">
        <v>14</v>
      </c>
      <c r="K49" s="10">
        <v>42523</v>
      </c>
      <c r="L49" s="11"/>
      <c r="M49" s="9" t="s">
        <v>270</v>
      </c>
    </row>
    <row r="50" spans="1:13" x14ac:dyDescent="0.4">
      <c r="A50" t="s">
        <v>181</v>
      </c>
      <c r="B50" t="s">
        <v>182</v>
      </c>
      <c r="C50" t="s">
        <v>273</v>
      </c>
      <c r="D50" t="s">
        <v>274</v>
      </c>
      <c r="E50">
        <v>2016</v>
      </c>
      <c r="F50">
        <v>16</v>
      </c>
      <c r="G50" t="s">
        <v>14</v>
      </c>
      <c r="H50">
        <v>256</v>
      </c>
      <c r="I50" t="s">
        <v>14</v>
      </c>
      <c r="J50" t="s">
        <v>14</v>
      </c>
      <c r="K50" s="10">
        <v>42528</v>
      </c>
      <c r="M50" s="2" t="s">
        <v>272</v>
      </c>
    </row>
    <row r="51" spans="1:13" x14ac:dyDescent="0.4">
      <c r="A51" t="s">
        <v>276</v>
      </c>
      <c r="B51" t="s">
        <v>277</v>
      </c>
      <c r="C51" t="s">
        <v>155</v>
      </c>
      <c r="D51" t="s">
        <v>156</v>
      </c>
      <c r="E51">
        <v>2016</v>
      </c>
      <c r="F51">
        <v>67</v>
      </c>
      <c r="G51" t="s">
        <v>14</v>
      </c>
      <c r="H51" t="s">
        <v>14</v>
      </c>
      <c r="I51">
        <v>38</v>
      </c>
      <c r="J51">
        <v>45</v>
      </c>
      <c r="K51" s="19">
        <v>42617</v>
      </c>
      <c r="M51" s="2" t="s">
        <v>280</v>
      </c>
    </row>
    <row r="52" spans="1:13" x14ac:dyDescent="0.4">
      <c r="A52" s="14" t="s">
        <v>238</v>
      </c>
      <c r="B52" s="14" t="s">
        <v>239</v>
      </c>
      <c r="C52" s="14" t="s">
        <v>84</v>
      </c>
      <c r="D52" s="14" t="s">
        <v>85</v>
      </c>
      <c r="E52" s="15">
        <v>2016</v>
      </c>
      <c r="F52" s="15" t="s">
        <v>14</v>
      </c>
      <c r="G52" s="16" t="s">
        <v>14</v>
      </c>
      <c r="H52" s="15" t="s">
        <v>14</v>
      </c>
      <c r="I52" s="15" t="s">
        <v>14</v>
      </c>
      <c r="J52" s="15" t="s">
        <v>14</v>
      </c>
      <c r="K52" s="17">
        <v>42641</v>
      </c>
      <c r="L52" s="18"/>
      <c r="M52" s="16"/>
    </row>
    <row r="53" spans="1:13" x14ac:dyDescent="0.4">
      <c r="A53" s="14" t="s">
        <v>265</v>
      </c>
      <c r="B53" s="14" t="s">
        <v>262</v>
      </c>
      <c r="C53" s="14" t="s">
        <v>264</v>
      </c>
      <c r="D53" s="14" t="s">
        <v>263</v>
      </c>
      <c r="E53" s="15">
        <v>2016</v>
      </c>
      <c r="F53" s="15" t="s">
        <v>14</v>
      </c>
      <c r="G53" s="16" t="s">
        <v>14</v>
      </c>
      <c r="H53" s="15" t="s">
        <v>14</v>
      </c>
      <c r="I53" s="15" t="s">
        <v>14</v>
      </c>
      <c r="J53" s="15" t="s">
        <v>14</v>
      </c>
      <c r="K53" s="17">
        <v>42653</v>
      </c>
      <c r="L53" s="18"/>
      <c r="M53" s="16" t="s">
        <v>299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4">
      <c r="A2" s="7" t="s">
        <v>101</v>
      </c>
      <c r="B2" s="7" t="s">
        <v>102</v>
      </c>
      <c r="C2" s="7" t="s">
        <v>291</v>
      </c>
      <c r="D2" s="7" t="s">
        <v>292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ca="1">TODAY()-K2</f>
        <v>750</v>
      </c>
    </row>
    <row r="3" spans="1:12" x14ac:dyDescent="0.4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ca="1">TODAY()-K3</f>
        <v>357</v>
      </c>
    </row>
    <row r="4" spans="1:12" x14ac:dyDescent="0.4">
      <c r="A4" s="7" t="s">
        <v>199</v>
      </c>
      <c r="B4" s="7" t="s">
        <v>200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ca="1">TODAY()-K4</f>
        <v>313</v>
      </c>
    </row>
    <row r="5" spans="1:12" x14ac:dyDescent="0.4">
      <c r="A5" s="7" t="s">
        <v>260</v>
      </c>
      <c r="B5" s="7" t="s">
        <v>258</v>
      </c>
      <c r="C5" s="7" t="s">
        <v>259</v>
      </c>
      <c r="D5" s="7" t="s">
        <v>261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42489</v>
      </c>
      <c r="L5" s="13">
        <f ca="1">TODAY()-K5</f>
        <v>165</v>
      </c>
    </row>
    <row r="6" spans="1:12" x14ac:dyDescent="0.4">
      <c r="A6" s="7" t="s">
        <v>164</v>
      </c>
      <c r="B6" s="7" t="s">
        <v>266</v>
      </c>
      <c r="C6" s="7" t="s">
        <v>267</v>
      </c>
      <c r="D6" s="7" t="s">
        <v>298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42502</v>
      </c>
      <c r="L6" s="12">
        <f ca="1">TODAY()-K6</f>
        <v>152</v>
      </c>
    </row>
    <row r="7" spans="1:12" x14ac:dyDescent="0.4">
      <c r="A7" s="7" t="s">
        <v>279</v>
      </c>
      <c r="B7" s="7" t="s">
        <v>269</v>
      </c>
      <c r="C7" s="7" t="s">
        <v>168</v>
      </c>
      <c r="D7" s="7" t="s">
        <v>169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42526</v>
      </c>
      <c r="L7" s="12">
        <f ca="1">TODAY()-K7</f>
        <v>128</v>
      </c>
    </row>
    <row r="8" spans="1:12" x14ac:dyDescent="0.4">
      <c r="A8" s="7" t="s">
        <v>232</v>
      </c>
      <c r="B8" s="7" t="s">
        <v>233</v>
      </c>
      <c r="C8" s="7" t="s">
        <v>59</v>
      </c>
      <c r="D8" s="7" t="s">
        <v>60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42535</v>
      </c>
      <c r="L8" s="13">
        <f ca="1">TODAY()-K8</f>
        <v>119</v>
      </c>
    </row>
    <row r="9" spans="1:12" x14ac:dyDescent="0.4">
      <c r="A9" s="7" t="s">
        <v>278</v>
      </c>
      <c r="B9" s="7" t="s">
        <v>275</v>
      </c>
      <c r="C9" s="7" t="s">
        <v>135</v>
      </c>
      <c r="D9" s="7" t="s">
        <v>136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42535</v>
      </c>
      <c r="L9" s="12">
        <f ca="1">TODAY()-K9</f>
        <v>119</v>
      </c>
    </row>
    <row r="10" spans="1:12" x14ac:dyDescent="0.4">
      <c r="A10" s="7" t="s">
        <v>282</v>
      </c>
      <c r="B10" s="7" t="s">
        <v>283</v>
      </c>
      <c r="C10" s="7" t="s">
        <v>162</v>
      </c>
      <c r="D10" s="7" t="s">
        <v>295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42614</v>
      </c>
      <c r="L10" s="12">
        <f ca="1">TODAY()-K10</f>
        <v>40</v>
      </c>
    </row>
    <row r="11" spans="1:12" x14ac:dyDescent="0.4">
      <c r="A11" s="7" t="s">
        <v>285</v>
      </c>
      <c r="B11" s="7" t="s">
        <v>286</v>
      </c>
      <c r="C11" s="7" t="s">
        <v>281</v>
      </c>
      <c r="D11" s="7" t="s">
        <v>284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42626</v>
      </c>
      <c r="L11" s="12">
        <f ca="1">TODAY()-K11</f>
        <v>28</v>
      </c>
    </row>
    <row r="12" spans="1:12" x14ac:dyDescent="0.4">
      <c r="A12" s="7" t="s">
        <v>287</v>
      </c>
      <c r="B12" s="7" t="s">
        <v>290</v>
      </c>
      <c r="C12" s="7" t="s">
        <v>288</v>
      </c>
      <c r="D12" s="7" t="s">
        <v>289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42644</v>
      </c>
      <c r="L12" s="12">
        <f ca="1">TODAY()-K12</f>
        <v>10</v>
      </c>
    </row>
    <row r="13" spans="1:12" x14ac:dyDescent="0.4">
      <c r="A13" s="7" t="s">
        <v>296</v>
      </c>
      <c r="B13" s="7" t="s">
        <v>297</v>
      </c>
      <c r="C13" s="7" t="s">
        <v>168</v>
      </c>
      <c r="D13" s="7" t="s">
        <v>169</v>
      </c>
      <c r="E13" s="8" t="s">
        <v>14</v>
      </c>
      <c r="F13" s="8" t="s">
        <v>14</v>
      </c>
      <c r="G13" s="9" t="s">
        <v>14</v>
      </c>
      <c r="H13" s="8" t="s">
        <v>14</v>
      </c>
      <c r="I13" s="8" t="s">
        <v>14</v>
      </c>
      <c r="J13" s="8" t="s">
        <v>14</v>
      </c>
      <c r="K13" s="10">
        <v>42649</v>
      </c>
      <c r="L13" s="12">
        <f ca="1">TODAY()-K13</f>
        <v>5</v>
      </c>
    </row>
    <row r="14" spans="1:12" x14ac:dyDescent="0.4">
      <c r="A14" s="7" t="s">
        <v>256</v>
      </c>
      <c r="B14" s="7" t="s">
        <v>257</v>
      </c>
      <c r="C14" s="7" t="s">
        <v>293</v>
      </c>
      <c r="D14" s="7" t="s">
        <v>294</v>
      </c>
      <c r="E14" s="8" t="s">
        <v>14</v>
      </c>
      <c r="F14" s="8" t="s">
        <v>14</v>
      </c>
      <c r="G14" s="9" t="s">
        <v>14</v>
      </c>
      <c r="H14" s="8" t="s">
        <v>14</v>
      </c>
      <c r="I14" s="8" t="s">
        <v>14</v>
      </c>
      <c r="J14" s="8" t="s">
        <v>14</v>
      </c>
      <c r="K14" s="10">
        <v>42654</v>
      </c>
      <c r="L14" s="13">
        <f ca="1">TODAY()-K14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0.69140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4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346</v>
      </c>
    </row>
    <row r="3" spans="1:12" x14ac:dyDescent="0.4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2016-10-11T10:51:31Z</dcterms:modified>
</cp:coreProperties>
</file>