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 l="1"/>
  <c r="F14" i="4" l="1"/>
  <c r="F13" i="4" l="1"/>
  <c r="F12" i="4" l="1"/>
  <c r="F11" i="4"/>
  <c r="F10" i="4" l="1"/>
  <c r="F9" i="4" l="1"/>
  <c r="F7" i="4" l="1"/>
  <c r="F8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<sst xmlns="http://schemas.openxmlformats.org/spreadsheetml/2006/main" count="2183" uniqueCount="910">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</sst>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2" totalsRowShown="0" headerRowDxfId="69" dataDxfId="68">
  <autoFilter ref="A1:U182"/>
  <sortState ref="A2:U179">
    <sortCondition ref="K1:K179"/>
  </sortState>
  <tableColumns count="21">
    <tableColumn id="1" name="title" dataDxfId="67"/>
    <tableColumn id="2" name="authors" dataDxfId="66"/>
    <tableColumn id="3" name="journal_full" dataDxfId="65"/>
    <tableColumn id="11" name="journal_short" dataDxfId="64"/>
    <tableColumn id="6" name="year" dataDxfId="63"/>
    <tableColumn id="4" name="volume" dataDxfId="62"/>
    <tableColumn id="5" name="issue" dataDxfId="61"/>
    <tableColumn id="7" name="eID" dataDxfId="60"/>
    <tableColumn id="8" name="from" dataDxfId="59"/>
    <tableColumn id="9" name="to" dataDxfId="58"/>
    <tableColumn id="10" name="date" dataDxfId="57"/>
    <tableColumn id="14" name="classification" dataDxfId="56"/>
    <tableColumn id="12" name="IF" dataDxfId="55"/>
    <tableColumn id="13" name="DOI" dataDxfId="54"/>
    <tableColumn id="15" name="WoS" dataDxfId="53"/>
    <tableColumn id="16" name="rank" dataDxfId="52"/>
    <tableColumn id="17" name="quartile" dataDxfId="51"/>
    <tableColumn id="18" name="category" dataDxfId="50"/>
    <tableColumn id="19" name="CBRA" dataDxfId="49"/>
    <tableColumn id="20" name="SC" dataDxfId="48"/>
    <tableColumn id="21" name="UGent" dataDxfId="4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6">
  <autoFilter ref="A1:J9"/>
  <sortState ref="A2:N50">
    <sortCondition ref="H1:H50"/>
  </sortState>
  <tableColumns count="10">
    <tableColumn id="1" name="title" dataDxfId="45"/>
    <tableColumn id="2" name="authors" dataDxfId="44"/>
    <tableColumn id="3" name="editors" dataDxfId="43"/>
    <tableColumn id="11" name="book" dataDxfId="42"/>
    <tableColumn id="6" name="year" dataDxfId="41"/>
    <tableColumn id="8" name="from" dataDxfId="40"/>
    <tableColumn id="9" name="to" dataDxfId="39"/>
    <tableColumn id="10" name="date" dataDxfId="38"/>
    <tableColumn id="12" name="IF" dataDxfId="37"/>
    <tableColumn id="13" name="DOI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35" dataDxfId="34">
  <autoFilter ref="A1:F17"/>
  <sortState ref="A2:F15">
    <sortCondition descending="1" ref="F1:F15"/>
  </sortState>
  <tableColumns count="6">
    <tableColumn id="1" name="title" dataDxfId="33"/>
    <tableColumn id="2" name="authors" dataDxfId="32"/>
    <tableColumn id="3" name="journal_full" dataDxfId="31"/>
    <tableColumn id="11" name="journal_short" dataDxfId="30"/>
    <tableColumn id="10" name="date" dataDxfId="29"/>
    <tableColumn id="12" name="COUNT" dataDxfId="2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7" dataDxfId="26">
  <autoFilter ref="A1:F5"/>
  <sortState ref="A2:K14">
    <sortCondition ref="E1:E14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topLeftCell="A144" zoomScale="90" zoomScaleNormal="90" workbookViewId="0">
      <selection activeCell="A182" sqref="A18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818</v>
      </c>
      <c r="B149" s="7" t="s">
        <v>819</v>
      </c>
      <c r="C149" s="7" t="s">
        <v>821</v>
      </c>
      <c r="D149" s="7" t="s">
        <v>820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865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803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804</v>
      </c>
      <c r="J152" s="18" t="s">
        <v>805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811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817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816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822</v>
      </c>
      <c r="B157" s="7" t="s">
        <v>823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824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829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814</v>
      </c>
      <c r="B159" s="7" t="s">
        <v>815</v>
      </c>
      <c r="C159" s="7" t="s">
        <v>827</v>
      </c>
      <c r="D159" s="7" t="s">
        <v>827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828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888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841</v>
      </c>
      <c r="B162" s="7" t="s">
        <v>842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843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846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862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861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860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866</v>
      </c>
      <c r="B166" s="7" t="s">
        <v>870</v>
      </c>
      <c r="C166" s="7" t="s">
        <v>867</v>
      </c>
      <c r="D166" s="7" t="s">
        <v>871</v>
      </c>
      <c r="E166" s="18">
        <v>2021</v>
      </c>
      <c r="F166" s="32">
        <v>10</v>
      </c>
      <c r="G166" s="38" t="s">
        <v>14</v>
      </c>
      <c r="H166" s="32" t="s">
        <v>868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869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835</v>
      </c>
      <c r="B168" s="7" t="s">
        <v>844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837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825</v>
      </c>
      <c r="B169" s="7" t="s">
        <v>826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877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856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812</v>
      </c>
      <c r="B171" s="7" t="s">
        <v>813</v>
      </c>
      <c r="C171" s="7" t="s">
        <v>880</v>
      </c>
      <c r="D171" s="7" t="s">
        <v>881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889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836</v>
      </c>
      <c r="B172" s="7" t="s">
        <v>892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890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891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832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895</v>
      </c>
      <c r="B174" s="7" t="s">
        <v>802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896</v>
      </c>
      <c r="H174" s="18" t="s">
        <v>897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898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13" t="s">
        <v>796</v>
      </c>
      <c r="B175" s="13" t="s">
        <v>797</v>
      </c>
      <c r="C175" s="13" t="s">
        <v>795</v>
      </c>
      <c r="D175" s="13" t="s">
        <v>798</v>
      </c>
      <c r="E175" s="14">
        <v>2022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834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845</v>
      </c>
      <c r="B176" s="13" t="s">
        <v>781</v>
      </c>
      <c r="C176" s="13" t="s">
        <v>660</v>
      </c>
      <c r="D176" s="13" t="s">
        <v>661</v>
      </c>
      <c r="E176" s="14">
        <v>2022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851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810</v>
      </c>
      <c r="C177" s="13" t="s">
        <v>660</v>
      </c>
      <c r="D177" s="13" t="s">
        <v>661</v>
      </c>
      <c r="E177" s="14">
        <v>2022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857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893</v>
      </c>
      <c r="B178" s="13" t="s">
        <v>894</v>
      </c>
      <c r="C178" s="13" t="s">
        <v>55</v>
      </c>
      <c r="D178" s="13" t="s">
        <v>56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709</v>
      </c>
      <c r="B179" s="13" t="s">
        <v>710</v>
      </c>
      <c r="C179" s="13" t="s">
        <v>339</v>
      </c>
      <c r="D179" s="13" t="s">
        <v>340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838</v>
      </c>
      <c r="B180" s="13" t="s">
        <v>840</v>
      </c>
      <c r="C180" s="13" t="s">
        <v>839</v>
      </c>
      <c r="D180" s="13" t="s">
        <v>839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830</v>
      </c>
      <c r="B181" s="13" t="s">
        <v>831</v>
      </c>
      <c r="C181" s="13" t="s">
        <v>288</v>
      </c>
      <c r="D181" s="13" t="s">
        <v>331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44933</v>
      </c>
      <c r="L181" s="31" t="s">
        <v>274</v>
      </c>
      <c r="M181" s="45"/>
      <c r="N181" s="44"/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847</v>
      </c>
      <c r="B182" s="13" t="s">
        <v>848</v>
      </c>
      <c r="C182" s="13" t="s">
        <v>849</v>
      </c>
      <c r="D182" s="13" t="s">
        <v>850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44934</v>
      </c>
      <c r="L182" s="31" t="s">
        <v>274</v>
      </c>
      <c r="M182" s="45"/>
      <c r="N182" s="44"/>
      <c r="O182" s="27"/>
      <c r="P182" s="24"/>
      <c r="Q182" s="25"/>
      <c r="R182" s="7"/>
      <c r="S182" s="7"/>
      <c r="T182" s="7"/>
      <c r="U182" s="7"/>
    </row>
  </sheetData>
  <conditionalFormatting sqref="S1:U112 S114:U122 S124:U125 S127:U134 U126 S148:U175 S177:U179 S182:U1048576 S136:U146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T113:U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1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3:U12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26:T12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35:U135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47:U147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76:U17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0:U180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1:U181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374</v>
      </c>
    </row>
    <row r="3" spans="1:6" x14ac:dyDescent="0.25">
      <c r="A3" s="7" t="s">
        <v>806</v>
      </c>
      <c r="B3" s="7" t="s">
        <v>809</v>
      </c>
      <c r="C3" s="7" t="s">
        <v>807</v>
      </c>
      <c r="D3" s="7" t="s">
        <v>808</v>
      </c>
      <c r="E3" s="10">
        <v>44281</v>
      </c>
      <c r="F3" s="12">
        <f t="shared" ca="1" si="0"/>
        <v>284</v>
      </c>
    </row>
    <row r="4" spans="1:6" x14ac:dyDescent="0.25">
      <c r="A4" s="7" t="s">
        <v>852</v>
      </c>
      <c r="B4" s="7" t="s">
        <v>853</v>
      </c>
      <c r="C4" s="7" t="s">
        <v>660</v>
      </c>
      <c r="D4" s="7" t="s">
        <v>661</v>
      </c>
      <c r="E4" s="10">
        <v>44424</v>
      </c>
      <c r="F4" s="12">
        <f t="shared" ca="1" si="0"/>
        <v>141</v>
      </c>
    </row>
    <row r="5" spans="1:6" x14ac:dyDescent="0.25">
      <c r="A5" s="7" t="s">
        <v>854</v>
      </c>
      <c r="B5" s="7" t="s">
        <v>855</v>
      </c>
      <c r="C5" s="7" t="s">
        <v>374</v>
      </c>
      <c r="D5" s="7" t="s">
        <v>375</v>
      </c>
      <c r="E5" s="10">
        <v>44430</v>
      </c>
      <c r="F5" s="12">
        <f t="shared" ca="1" si="0"/>
        <v>135</v>
      </c>
    </row>
    <row r="6" spans="1:6" x14ac:dyDescent="0.25">
      <c r="A6" s="7" t="s">
        <v>858</v>
      </c>
      <c r="B6" s="7" t="s">
        <v>859</v>
      </c>
      <c r="C6" s="7" t="s">
        <v>90</v>
      </c>
      <c r="D6" s="7" t="s">
        <v>90</v>
      </c>
      <c r="E6" s="10">
        <v>44439</v>
      </c>
      <c r="F6" s="12">
        <f t="shared" ca="1" si="0"/>
        <v>126</v>
      </c>
    </row>
    <row r="7" spans="1:6" x14ac:dyDescent="0.25">
      <c r="A7" s="7" t="s">
        <v>873</v>
      </c>
      <c r="B7" s="7" t="s">
        <v>874</v>
      </c>
      <c r="C7" s="7" t="s">
        <v>253</v>
      </c>
      <c r="D7" s="7" t="s">
        <v>345</v>
      </c>
      <c r="E7" s="10">
        <v>44474</v>
      </c>
      <c r="F7" s="12">
        <f t="shared" ca="1" si="0"/>
        <v>91</v>
      </c>
    </row>
    <row r="8" spans="1:6" x14ac:dyDescent="0.25">
      <c r="A8" s="7" t="s">
        <v>863</v>
      </c>
      <c r="B8" s="7" t="s">
        <v>864</v>
      </c>
      <c r="C8" s="7" t="s">
        <v>872</v>
      </c>
      <c r="D8" s="7" t="s">
        <v>872</v>
      </c>
      <c r="E8" s="10">
        <v>44475</v>
      </c>
      <c r="F8" s="12">
        <f t="shared" ca="1" si="0"/>
        <v>90</v>
      </c>
    </row>
    <row r="9" spans="1:6" x14ac:dyDescent="0.25">
      <c r="A9" s="7" t="s">
        <v>875</v>
      </c>
      <c r="B9" s="7" t="s">
        <v>876</v>
      </c>
      <c r="C9" s="7" t="s">
        <v>268</v>
      </c>
      <c r="D9" s="7" t="s">
        <v>269</v>
      </c>
      <c r="E9" s="10">
        <v>44476</v>
      </c>
      <c r="F9" s="12">
        <f t="shared" ca="1" si="0"/>
        <v>89</v>
      </c>
    </row>
    <row r="10" spans="1:6" x14ac:dyDescent="0.25">
      <c r="A10" s="7" t="s">
        <v>878</v>
      </c>
      <c r="B10" s="7" t="s">
        <v>879</v>
      </c>
      <c r="C10" s="7" t="s">
        <v>268</v>
      </c>
      <c r="D10" s="7" t="s">
        <v>269</v>
      </c>
      <c r="E10" s="10">
        <v>44483</v>
      </c>
      <c r="F10" s="12">
        <f t="shared" ca="1" si="0"/>
        <v>82</v>
      </c>
    </row>
    <row r="11" spans="1:6" x14ac:dyDescent="0.25">
      <c r="A11" s="7" t="s">
        <v>882</v>
      </c>
      <c r="B11" s="7" t="s">
        <v>884</v>
      </c>
      <c r="C11" s="7" t="s">
        <v>268</v>
      </c>
      <c r="D11" s="7" t="s">
        <v>269</v>
      </c>
      <c r="E11" s="10">
        <v>44503</v>
      </c>
      <c r="F11" s="12">
        <f t="shared" ca="1" si="0"/>
        <v>62</v>
      </c>
    </row>
    <row r="12" spans="1:6" x14ac:dyDescent="0.25">
      <c r="A12" s="7" t="s">
        <v>885</v>
      </c>
      <c r="B12" s="7" t="s">
        <v>886</v>
      </c>
      <c r="C12" s="7" t="s">
        <v>883</v>
      </c>
      <c r="D12" s="7" t="s">
        <v>887</v>
      </c>
      <c r="E12" s="10">
        <v>44503</v>
      </c>
      <c r="F12" s="12">
        <f t="shared" ca="1" si="0"/>
        <v>62</v>
      </c>
    </row>
    <row r="13" spans="1:6" x14ac:dyDescent="0.25">
      <c r="A13" s="7" t="s">
        <v>899</v>
      </c>
      <c r="B13" s="7" t="s">
        <v>900</v>
      </c>
      <c r="C13" s="7" t="s">
        <v>268</v>
      </c>
      <c r="D13" s="7" t="s">
        <v>269</v>
      </c>
      <c r="E13" s="10">
        <v>44532</v>
      </c>
      <c r="F13" s="12">
        <f t="shared" ca="1" si="0"/>
        <v>33</v>
      </c>
    </row>
    <row r="14" spans="1:6" x14ac:dyDescent="0.25">
      <c r="A14" s="7" t="s">
        <v>902</v>
      </c>
      <c r="B14" s="7" t="s">
        <v>903</v>
      </c>
      <c r="C14" s="7" t="s">
        <v>109</v>
      </c>
      <c r="D14" s="7" t="s">
        <v>110</v>
      </c>
      <c r="E14" s="10">
        <v>44536</v>
      </c>
      <c r="F14" s="12">
        <f t="shared" ca="1" si="0"/>
        <v>29</v>
      </c>
    </row>
    <row r="15" spans="1:6" x14ac:dyDescent="0.25">
      <c r="A15" s="7" t="s">
        <v>904</v>
      </c>
      <c r="B15" s="7" t="s">
        <v>905</v>
      </c>
      <c r="C15" s="7" t="s">
        <v>161</v>
      </c>
      <c r="D15" s="7" t="s">
        <v>162</v>
      </c>
      <c r="E15" s="10">
        <v>44537</v>
      </c>
      <c r="F15" s="12">
        <f t="shared" ca="1" si="0"/>
        <v>28</v>
      </c>
    </row>
    <row r="16" spans="1:6" x14ac:dyDescent="0.25">
      <c r="A16" s="7" t="s">
        <v>907</v>
      </c>
      <c r="B16" s="7" t="s">
        <v>906</v>
      </c>
      <c r="C16" s="7" t="s">
        <v>12</v>
      </c>
      <c r="D16" s="7" t="s">
        <v>13</v>
      </c>
      <c r="E16" s="10">
        <v>44545</v>
      </c>
      <c r="F16" s="12">
        <f t="shared" ca="1" si="0"/>
        <v>20</v>
      </c>
    </row>
    <row r="17" spans="1:6" x14ac:dyDescent="0.25">
      <c r="A17" s="7" t="s">
        <v>908</v>
      </c>
      <c r="B17" s="7" t="s">
        <v>909</v>
      </c>
      <c r="C17" s="7" t="s">
        <v>576</v>
      </c>
      <c r="D17" s="7" t="s">
        <v>577</v>
      </c>
      <c r="E17" s="10">
        <v>44564</v>
      </c>
      <c r="F17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6.183561643835616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6.183561643835616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5.5616438356164384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3.9315068493150687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2022-01-04T11:52:49Z</dcterms:modified>
</cp:coreProperties>
</file>