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9" i="4"/>
  <c r="F8" i="4" l="1"/>
  <c r="F2" i="5" l="1"/>
  <c r="F3" i="5"/>
  <c r="F4" i="5"/>
  <c r="F5" i="5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<sst xmlns="http://schemas.openxmlformats.org/spreadsheetml/2006/main" count="1546" uniqueCount="668">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</sst>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6" totalsRowShown="0" headerRowDxfId="49" dataDxfId="48">
  <autoFilter ref="A1:U126"/>
  <sortState ref="A2:U126">
    <sortCondition ref="K1:K12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15" dataDxfId="14">
  <autoFilter ref="A1:F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92" zoomScale="90" zoomScaleNormal="90" workbookViewId="0">
      <selection activeCell="A127" sqref="A127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25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25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25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25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25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25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25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25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25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>
        <v>2.423</v>
      </c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25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>
        <v>7.4210000000000003</v>
      </c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25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25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25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25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25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25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25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25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25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25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25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25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 t="s">
        <v>616</v>
      </c>
      <c r="U105" s="7" t="s">
        <v>616</v>
      </c>
    </row>
    <row r="106" spans="1:21" x14ac:dyDescent="0.25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25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25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25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25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25">
      <c r="A113" s="7" t="s">
        <v>470</v>
      </c>
      <c r="B113" s="7" t="s">
        <v>471</v>
      </c>
      <c r="C113" s="7" t="s">
        <v>472</v>
      </c>
      <c r="D113" s="7" t="s">
        <v>473</v>
      </c>
      <c r="E113" s="7">
        <v>2019</v>
      </c>
      <c r="F113" s="35">
        <v>29</v>
      </c>
      <c r="G113" s="35" t="s">
        <v>92</v>
      </c>
      <c r="H113" s="35" t="s">
        <v>648</v>
      </c>
      <c r="I113" s="35" t="s">
        <v>14</v>
      </c>
      <c r="J113" s="35" t="s">
        <v>14</v>
      </c>
      <c r="K113" s="36">
        <v>43586</v>
      </c>
      <c r="L113" s="35" t="s">
        <v>276</v>
      </c>
      <c r="M113" s="7"/>
      <c r="N113" s="19" t="s">
        <v>618</v>
      </c>
      <c r="O113" s="7"/>
      <c r="P113" s="25"/>
      <c r="Q113" s="26"/>
      <c r="R113" s="7"/>
      <c r="S113" s="7"/>
      <c r="T113" s="7" t="s">
        <v>615</v>
      </c>
      <c r="U113" s="7" t="s">
        <v>616</v>
      </c>
    </row>
    <row r="114" spans="1:21" x14ac:dyDescent="0.25">
      <c r="A114" s="7" t="s">
        <v>654</v>
      </c>
      <c r="B114" s="7" t="s">
        <v>658</v>
      </c>
      <c r="C114" s="7" t="s">
        <v>655</v>
      </c>
      <c r="D114" s="7" t="s">
        <v>656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657</v>
      </c>
      <c r="O114" s="7"/>
      <c r="P114" s="25"/>
      <c r="Q114" s="26"/>
      <c r="R114" s="7"/>
      <c r="S114" s="7"/>
      <c r="T114" s="7" t="s">
        <v>616</v>
      </c>
      <c r="U114" s="7" t="s">
        <v>616</v>
      </c>
    </row>
    <row r="115" spans="1:21" x14ac:dyDescent="0.25">
      <c r="A115" s="7" t="s">
        <v>635</v>
      </c>
      <c r="B115" s="7" t="s">
        <v>535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651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653</v>
      </c>
      <c r="O115" s="7"/>
      <c r="P115" s="25"/>
      <c r="Q115" s="26"/>
      <c r="R115" s="7"/>
      <c r="S115" s="7"/>
      <c r="T115" s="7" t="s">
        <v>615</v>
      </c>
      <c r="U115" s="7" t="s">
        <v>616</v>
      </c>
    </row>
    <row r="116" spans="1:21" x14ac:dyDescent="0.25">
      <c r="A116" s="7" t="s">
        <v>605</v>
      </c>
      <c r="B116" s="7" t="s">
        <v>574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652</v>
      </c>
      <c r="O116" s="7"/>
      <c r="P116" s="25"/>
      <c r="Q116" s="26"/>
      <c r="R116" s="7"/>
      <c r="S116" s="7"/>
      <c r="T116" s="7" t="s">
        <v>616</v>
      </c>
      <c r="U116" s="7" t="s">
        <v>616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616</v>
      </c>
      <c r="U117" s="7" t="s">
        <v>616</v>
      </c>
    </row>
    <row r="118" spans="1:21" x14ac:dyDescent="0.25">
      <c r="A118" s="7" t="s">
        <v>619</v>
      </c>
      <c r="B118" s="7" t="s">
        <v>620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650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649</v>
      </c>
      <c r="O118" s="7"/>
      <c r="P118" s="25"/>
      <c r="Q118" s="26"/>
      <c r="R118" s="7"/>
      <c r="S118" s="7"/>
      <c r="T118" s="7"/>
      <c r="U118" s="7" t="s">
        <v>616</v>
      </c>
    </row>
    <row r="119" spans="1:21" x14ac:dyDescent="0.25">
      <c r="A119" s="7" t="s">
        <v>636</v>
      </c>
      <c r="B119" s="7" t="s">
        <v>637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660</v>
      </c>
      <c r="O119" s="7"/>
      <c r="P119" s="25"/>
      <c r="Q119" s="26"/>
      <c r="R119" s="7"/>
      <c r="S119" s="7"/>
      <c r="T119" s="7" t="s">
        <v>615</v>
      </c>
      <c r="U119" s="7" t="s">
        <v>616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593</v>
      </c>
      <c r="O120" s="7"/>
      <c r="P120" s="25"/>
      <c r="Q120" s="26"/>
      <c r="R120" s="7"/>
      <c r="S120" s="7"/>
      <c r="T120" s="7" t="s">
        <v>616</v>
      </c>
      <c r="U120" s="7" t="s">
        <v>616</v>
      </c>
    </row>
    <row r="121" spans="1:21" x14ac:dyDescent="0.25">
      <c r="A121" s="7" t="s">
        <v>547</v>
      </c>
      <c r="B121" s="7" t="s">
        <v>548</v>
      </c>
      <c r="C121" s="7" t="s">
        <v>582</v>
      </c>
      <c r="D121" s="7" t="s">
        <v>583</v>
      </c>
      <c r="E121" s="7">
        <v>2019</v>
      </c>
      <c r="F121" s="35">
        <v>34</v>
      </c>
      <c r="G121" s="35" t="s">
        <v>63</v>
      </c>
      <c r="H121" s="35" t="s">
        <v>14</v>
      </c>
      <c r="I121" s="35">
        <v>765</v>
      </c>
      <c r="J121" s="35">
        <v>775</v>
      </c>
      <c r="K121" s="36">
        <v>43678</v>
      </c>
      <c r="L121" s="35" t="s">
        <v>276</v>
      </c>
      <c r="M121" s="7"/>
      <c r="N121" s="19" t="s">
        <v>643</v>
      </c>
      <c r="O121" s="7"/>
      <c r="P121" s="25"/>
      <c r="Q121" s="26"/>
      <c r="R121" s="7"/>
      <c r="S121" s="7"/>
      <c r="T121" s="7"/>
      <c r="U121" s="7"/>
    </row>
    <row r="122" spans="1:21" x14ac:dyDescent="0.25">
      <c r="A122" s="14" t="s">
        <v>571</v>
      </c>
      <c r="B122" s="14" t="s">
        <v>526</v>
      </c>
      <c r="C122" s="14" t="s">
        <v>572</v>
      </c>
      <c r="D122" s="14" t="s">
        <v>573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43832</v>
      </c>
      <c r="L122" s="42" t="s">
        <v>276</v>
      </c>
      <c r="M122" s="28"/>
      <c r="N122" s="29" t="s">
        <v>647</v>
      </c>
      <c r="O122" s="30"/>
      <c r="P122" s="25"/>
      <c r="Q122" s="26"/>
      <c r="R122" s="7"/>
      <c r="S122" s="7"/>
      <c r="T122" s="7" t="s">
        <v>615</v>
      </c>
      <c r="U122" s="7"/>
    </row>
    <row r="123" spans="1:21" x14ac:dyDescent="0.25">
      <c r="A123" s="14" t="s">
        <v>600</v>
      </c>
      <c r="B123" s="14" t="s">
        <v>601</v>
      </c>
      <c r="C123" s="14" t="s">
        <v>602</v>
      </c>
      <c r="D123" s="14" t="s">
        <v>603</v>
      </c>
      <c r="E123" s="15">
        <v>2019</v>
      </c>
      <c r="F123" s="40" t="s">
        <v>14</v>
      </c>
      <c r="G123" s="29" t="s">
        <v>14</v>
      </c>
      <c r="H123" s="40" t="s">
        <v>14</v>
      </c>
      <c r="I123" s="40" t="s">
        <v>14</v>
      </c>
      <c r="J123" s="40" t="s">
        <v>14</v>
      </c>
      <c r="K123" s="34">
        <v>43833</v>
      </c>
      <c r="L123" s="42" t="s">
        <v>276</v>
      </c>
      <c r="M123" s="28"/>
      <c r="N123" s="29" t="s">
        <v>659</v>
      </c>
      <c r="O123" s="30"/>
      <c r="P123" s="25"/>
      <c r="Q123" s="26"/>
      <c r="R123" s="7"/>
      <c r="S123" s="7"/>
      <c r="T123" s="7"/>
      <c r="U123" s="7"/>
    </row>
    <row r="124" spans="1:21" x14ac:dyDescent="0.25">
      <c r="A124" s="14" t="s">
        <v>529</v>
      </c>
      <c r="B124" s="14" t="s">
        <v>530</v>
      </c>
      <c r="C124" s="14" t="s">
        <v>81</v>
      </c>
      <c r="D124" s="14" t="s">
        <v>82</v>
      </c>
      <c r="E124" s="15">
        <v>2019</v>
      </c>
      <c r="F124" s="40" t="s">
        <v>14</v>
      </c>
      <c r="G124" s="29" t="s">
        <v>14</v>
      </c>
      <c r="H124" s="40" t="s">
        <v>14</v>
      </c>
      <c r="I124" s="40" t="s">
        <v>14</v>
      </c>
      <c r="J124" s="40" t="s">
        <v>14</v>
      </c>
      <c r="K124" s="34">
        <v>43834</v>
      </c>
      <c r="L124" s="42" t="s">
        <v>276</v>
      </c>
      <c r="M124" s="28"/>
      <c r="N124" s="29" t="s">
        <v>663</v>
      </c>
      <c r="O124" s="30"/>
      <c r="P124" s="25"/>
      <c r="Q124" s="26"/>
      <c r="R124" s="7"/>
      <c r="S124" s="7"/>
      <c r="T124" s="7" t="s">
        <v>615</v>
      </c>
      <c r="U124" s="7"/>
    </row>
    <row r="125" spans="1:21" x14ac:dyDescent="0.25">
      <c r="A125" s="14" t="s">
        <v>565</v>
      </c>
      <c r="B125" s="14" t="s">
        <v>566</v>
      </c>
      <c r="C125" s="14" t="s">
        <v>512</v>
      </c>
      <c r="D125" s="14" t="s">
        <v>513</v>
      </c>
      <c r="E125" s="15">
        <v>2019</v>
      </c>
      <c r="F125" s="40" t="s">
        <v>14</v>
      </c>
      <c r="G125" s="29" t="s">
        <v>14</v>
      </c>
      <c r="H125" s="40" t="s">
        <v>14</v>
      </c>
      <c r="I125" s="40" t="s">
        <v>14</v>
      </c>
      <c r="J125" s="40" t="s">
        <v>14</v>
      </c>
      <c r="K125" s="34">
        <v>43835</v>
      </c>
      <c r="L125" s="42" t="s">
        <v>276</v>
      </c>
      <c r="M125" s="28"/>
      <c r="N125" s="29"/>
      <c r="O125" s="30"/>
      <c r="P125" s="25"/>
      <c r="Q125" s="26"/>
      <c r="R125" s="7"/>
      <c r="S125" s="7"/>
      <c r="T125" s="7" t="s">
        <v>615</v>
      </c>
      <c r="U125" s="7"/>
    </row>
    <row r="126" spans="1:21" x14ac:dyDescent="0.25">
      <c r="A126" s="14" t="s">
        <v>595</v>
      </c>
      <c r="B126" s="14" t="s">
        <v>596</v>
      </c>
      <c r="C126" s="14" t="s">
        <v>512</v>
      </c>
      <c r="D126" s="14" t="s">
        <v>513</v>
      </c>
      <c r="E126" s="15">
        <v>2019</v>
      </c>
      <c r="F126" s="40" t="s">
        <v>14</v>
      </c>
      <c r="G126" s="29" t="s">
        <v>14</v>
      </c>
      <c r="H126" s="40" t="s">
        <v>14</v>
      </c>
      <c r="I126" s="40" t="s">
        <v>14</v>
      </c>
      <c r="J126" s="40" t="s">
        <v>14</v>
      </c>
      <c r="K126" s="34">
        <v>43836</v>
      </c>
      <c r="L126" s="42" t="s">
        <v>276</v>
      </c>
      <c r="M126" s="28"/>
      <c r="N126" s="29"/>
      <c r="O126" s="30"/>
      <c r="P126" s="25"/>
      <c r="Q126" s="26"/>
      <c r="R126" s="7"/>
      <c r="S126" s="7"/>
      <c r="T126" s="7" t="s">
        <v>615</v>
      </c>
      <c r="U126" s="7"/>
    </row>
  </sheetData>
  <conditionalFormatting sqref="S1:U112 S114:U122 S124:U125 S127:U1048576 U126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T113:U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1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3:U123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26:T12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9" ca="1" si="0">TODAY()-E2</f>
        <v>523</v>
      </c>
    </row>
    <row r="3" spans="1:6" x14ac:dyDescent="0.25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260</v>
      </c>
    </row>
    <row r="4" spans="1:6" x14ac:dyDescent="0.25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198</v>
      </c>
    </row>
    <row r="5" spans="1:6" x14ac:dyDescent="0.25">
      <c r="A5" s="7" t="s">
        <v>608</v>
      </c>
      <c r="B5" s="7" t="s">
        <v>609</v>
      </c>
      <c r="C5" s="7" t="s">
        <v>90</v>
      </c>
      <c r="D5" s="7" t="s">
        <v>90</v>
      </c>
      <c r="E5" s="10">
        <v>43488</v>
      </c>
      <c r="F5" s="12">
        <f t="shared" ca="1" si="0"/>
        <v>165</v>
      </c>
    </row>
    <row r="6" spans="1:6" x14ac:dyDescent="0.25">
      <c r="A6" s="7" t="s">
        <v>644</v>
      </c>
      <c r="B6" s="7" t="s">
        <v>645</v>
      </c>
      <c r="C6" s="7" t="s">
        <v>109</v>
      </c>
      <c r="D6" s="7" t="s">
        <v>646</v>
      </c>
      <c r="E6" s="10">
        <v>43585</v>
      </c>
      <c r="F6" s="12">
        <f t="shared" ca="1" si="0"/>
        <v>68</v>
      </c>
    </row>
    <row r="7" spans="1:6" s="16" customFormat="1" x14ac:dyDescent="0.25">
      <c r="A7" s="7" t="s">
        <v>666</v>
      </c>
      <c r="B7" s="7" t="s">
        <v>667</v>
      </c>
      <c r="C7" s="7" t="s">
        <v>81</v>
      </c>
      <c r="D7" s="7" t="s">
        <v>82</v>
      </c>
      <c r="E7" s="10">
        <v>43599</v>
      </c>
      <c r="F7" s="12">
        <f ca="1">TODAY()-E7</f>
        <v>54</v>
      </c>
    </row>
    <row r="8" spans="1:6" x14ac:dyDescent="0.25">
      <c r="A8" s="7" t="s">
        <v>531</v>
      </c>
      <c r="B8" s="7" t="s">
        <v>662</v>
      </c>
      <c r="C8" s="7" t="s">
        <v>661</v>
      </c>
      <c r="D8" s="7" t="s">
        <v>532</v>
      </c>
      <c r="E8" s="10">
        <v>43642</v>
      </c>
      <c r="F8" s="12">
        <f t="shared" ca="1" si="0"/>
        <v>11</v>
      </c>
    </row>
    <row r="9" spans="1:6" x14ac:dyDescent="0.25">
      <c r="A9" s="7" t="s">
        <v>664</v>
      </c>
      <c r="B9" s="7" t="s">
        <v>665</v>
      </c>
      <c r="C9" s="7" t="s">
        <v>12</v>
      </c>
      <c r="D9" s="7" t="s">
        <v>13</v>
      </c>
      <c r="E9" s="10">
        <v>43645</v>
      </c>
      <c r="F9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3.6849315068493151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3.6849315068493151</v>
      </c>
    </row>
    <row r="4" spans="1:6" x14ac:dyDescent="0.25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119.59726027397261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3.0630136986301371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2019-07-07T18:42:28Z</dcterms:modified>
</cp:coreProperties>
</file>