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F7" i="4" l="1"/>
  <c r="F6" i="4" l="1"/>
  <c r="F3" i="4" l="1"/>
  <c r="F4" i="4" l="1"/>
  <c r="F2" i="5" l="1"/>
  <c r="F3" i="5"/>
  <c r="F4" i="5"/>
  <c r="F5" i="4" l="1"/>
  <c r="F2" i="4" l="1"/>
</calcChain>
</file>

<file path=xl/sharedStrings.xml><?xml version="1.0" encoding="utf-8"?>
<sst xmlns="http://schemas.openxmlformats.org/spreadsheetml/2006/main" count="1599" uniqueCount="689">
  <si>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</si>
  <si>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</si>
  <si>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</si>
  <si>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</si>
  <si>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</si>
  <si>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</si>
  <si>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</si>
  <si>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</si>
  <si>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</si>
  <si>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</si>
  <si>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</si>
  <si>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</si>
  <si>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</si>
  <si>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</si>
  <si>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</si>
  <si>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</si>
  <si>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</si>
  <si>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</si>
  <si>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</si>
  <si>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</si>
  <si>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</si>
  <si>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</si>
  <si>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</si>
  <si>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</si>
  <si>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</si>
  <si>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</si>
  <si>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</si>
  <si>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</si>
  <si>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</si>
  <si>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</si>
  <si>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</si>
  <si>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</si>
  <si>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</si>
  <si>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</si>
  <si>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</si>
  <si>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</si>
  <si>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</si>
  <si>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</si>
  <si>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</si>
  <si>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</si>
  <si>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</si>
  <si>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</si>
  <si>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</si>
  <si>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</si>
  <si>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</si>
  <si>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</si>
  <si>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</si>
  <si>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</si>
  <si>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</si>
  <si>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</si>
  <si>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</si>
  <si>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</si>
  <si>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</si>
  <si>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</si>
  <si>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</si>
  <si>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</si>
  <si>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</si>
  <si>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</si>
  <si>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</si>
  <si>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</si>
  <si>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</si>
  <si>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</si>
  <si>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</si>
  <si>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</si>
  <si>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</si>
  <si>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</si>
  <si>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</si>
  <si>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</si>
  <si>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</si>
  <si>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</si>
  <si>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</si>
  <si>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</si>
  <si>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</si>
  <si>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</si>
  <si>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</si>
  <si>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</si>
  <si>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</si>
  <si>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</si>
  <si>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</si>
  <si>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</si>
  <si>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</si>
  <si>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</si>
  <si>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</si>
  <si>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</si>
  <si>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</si>
  <si>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</si>
  <si>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</si>
  <si>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</si>
  <si>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</si>
  <si>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</si>
  <si>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</si>
  <si>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</si>
  <si>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</si>
  <si>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</si>
  <si>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</si>
  <si>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</si>
  <si>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</si>
  <si>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</si>
  <si>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</si>
  <si>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</si>
  <si>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</si>
  <si>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</si>
  <si>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</si>
  <si>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</si>
  <si>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</si>
  <si>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</si>
  <si>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</si>
  <si>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</si>
  <si>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</si>
  <si>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</si>
  <si>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</si>
  <si>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</si>
  <si>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</si>
  <si>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</si>
  <si>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</si>
  <si>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</si>
  <si>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</si>
  <si>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</si>
  <si>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</si>
  <si>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</si>
  <si>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</si>
  <si>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</si>
  <si>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</si>
  <si>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</si>
  <si>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</si>
  <si>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</si>
  <si>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</si>
  <si>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</si>
  <si>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</si>
  <si>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</si>
  <si>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</si>
  <si>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</si>
  <si>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</si>
  <si>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</si>
  <si>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</si>
  <si>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</si>
  <si>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</si>
  <si>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</si>
  <si>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</si>
  <si>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</si>
  <si>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</si>
  <si>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</si>
  <si>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</si>
  <si>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</si>
  <si>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</si>
  <si>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</si>
  <si>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</si>
  <si>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</si>
  <si>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</si>
  <si>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</si>
  <si>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</si>
  <si>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</si>
  <si>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</si>
  <si>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</si>
  <si>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</si>
  <si>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</si>
  <si>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</si>
  <si>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</si>
  <si>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</si>
  <si>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</si>
  <si>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</si>
  <si>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</si>
  <si>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</si>
  <si>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</si>
  <si>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</si>
  <si>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</si>
  <si>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</si>
  <si>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</si>
  <si>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</si>
  <si>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</si>
  <si>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</si>
  <si>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</si>
  <si>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</si>
  <si>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</si>
  <si>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</si>
  <si>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</si>
  <si>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</si>
  <si>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</si>
  <si>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</si>
  <si>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</si>
  <si>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</si>
  <si>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</si>
  <si>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</si>
  <si>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</si>
  <si>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</si>
  <si>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</si>
  <si>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</si>
  <si>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</si>
  <si>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</si>
  <si>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</si>
  <si>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</si>
  <si>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</si>
  <si>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</si>
  <si>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</si>
  <si>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</si>
  <si>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</si>
  <si>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</si>
  <si>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</si>
  <si>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</si>
  <si>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</si>
  <si>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</si>
  <si>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</si>
  <si>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</si>
  <si>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</si>
  <si>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</si>
  <si>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</si>
  <si>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</si>
  <si>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</si>
  <si>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</si>
  <si>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</si>
  <si>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</si>
  <si>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</si>
  <si>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</si>
  <si>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</si>
  <si>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</si>
  <si>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</si>
  <si>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</si>
  <si>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</si>
  <si>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</si>
  <si>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</si>
  <si>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</si>
  <si>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</si>
  <si>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</si>
  <si>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</si>
  <si>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</si>
  <si>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</si>
  <si>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</si>
  <si>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</si>
  <si>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</si>
  <si>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</si>
  <si>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</si>
  <si>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</si>
  <si>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</si>
  <si>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</si>
  <si>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</si>
  <si>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</si>
  <si>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</si>
  <si>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</si>
  <si>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</si>
  <si>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</si>
  <si>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</si>
  <si>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</si>
  <si>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</si>
  <si>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</si>
  <si>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</si>
  <si>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</si>
  <si>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</si>
  <si>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</si>
  <si>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</si>
  <si>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</si>
  <si>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</si>
  <si>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</si>
  <si>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</si>
  <si>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</si>
  <si>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</si>
  <si>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</si>
  <si>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</si>
  <si>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</si>
  <si>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</si>
  <si>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</si>
  <si>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</si>
  <si>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</si>
  <si>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</si>
  <si>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</si>
  <si>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</si>
  <si>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</si>
  <si>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</si>
  <si>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</si>
  <si>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</si>
  <si>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</si>
  <si>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</si>
  <si>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</si>
  <si>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</si>
  <si>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</si>
  <si>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</si>
  <si>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</si>
  <si>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</si>
  <si>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</si>
  <si>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</si>
  <si>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</si>
  <si>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</si>
  <si>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</si>
  <si>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</si>
  <si>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</si>
  <si>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</si>
  <si>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</si>
  <si>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</si>
  <si>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</si>
  <si>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</si>
  <si>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</si>
  <si>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</si>
  <si>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</si>
  <si>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</si>
  <si>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</si>
  <si>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</si>
  <si>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</si>
  <si>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</si>
  <si>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</si>
  <si>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</si>
  <si>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</si>
  <si>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</si>
  <si>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</si>
  <si>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</si>
  <si>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</si>
  <si>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</si>
  <si>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</si>
  <si>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</si>
  <si>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</si>
  <si>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</si>
  <si>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</si>
  <si>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</si>
  <si>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</si>
  <si>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</si>
  <si>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</si>
  <si>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</si>
  <si>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</si>
  <si>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</si>
  <si>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</si>
  <si>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</si>
  <si>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</si>
  <si>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</si>
  <si>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</si>
  <si>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</si>
  <si>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</si>
  <si>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</si>
  <si>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</si>
  <si>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</si>
  <si>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</si>
  <si>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</si>
  <si>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</si>
  <si>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</si>
  <si>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</si>
  <si>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</si>
  <si>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</si>
  <si>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</si>
  <si>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</si>
  <si>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</si>
  <si>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</si>
  <si>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</si>
  <si>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</si>
  <si>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</si>
  <si>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</si>
  <si>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</si>
  <si>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</si>
  <si>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</si>
  <si>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</si>
  <si>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</si>
  <si>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</si>
  <si>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</si>
  <si>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</si>
  <si>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</si>
  <si>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</si>
  <si>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</si>
  <si>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</si>
  <si>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</si>
  <si>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</si>
  <si>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</si>
  <si>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</si>
  <si>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</si>
  <si>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</si>
  <si>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</si>
  <si>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</si>
  <si>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</si>
  <si>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</si>
  <si>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</si>
  <si>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</si>
  <si>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</si>
  <si>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</si>
  <si>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</si>
  <si>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</si>
  <si>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</si>
  <si>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</si>
  <si>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</si>
  <si>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</si>
  <si>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</si>
  <si>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</si>
  <si>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</si>
  <si>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</si>
  <si>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</si>
  <si>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</si>
  <si>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</si>
  <si>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</si>
  <si>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</si>
  <si>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</si>
  <si>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</si>
  <si>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</si>
  <si>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</si>
  <si>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</si>
  <si>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</si>
  <si>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</si>
  <si>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</si>
  <si>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</si>
  <si>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</si>
  <si>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</si>
  <si>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</si>
  <si>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</si>
  <si>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</si>
  <si>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</si>
  <si>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</si>
  <si>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</si>
  <si>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</si>
  <si>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</si>
  <si>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</si>
  <si>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</si>
  <si>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</si>
  <si>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</si>
  <si>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</si>
  <si>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</si>
  <si>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</si>
  <si>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</si>
  <si>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</si>
  <si>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</si>
  <si>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</si>
  <si>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</si>
  <si>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</si>
  <si>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</si>
  <si>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</si>
  <si>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</si>
  <si>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</si>
  <si>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</si>
  <si>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</si>
  <si>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</si>
  <si>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</si>
  <si>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</si>
  <si>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</si>
  <si>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</si>
  <si>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</si>
  <si>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</si>
  <si>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</si>
  <si>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</si>
  <si>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</si>
  <si>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</si>
  <si>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</si>
  <si>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</si>
  <si>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</si>
  <si>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</si>
  <si>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</si>
  <si>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</si>
  <si>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</si>
  <si>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</si>
  <si>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</si>
  <si>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</si>
  <si>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</si>
  <si>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</si>
  <si>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</si>
  <si>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</si>
  <si>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</si>
  <si>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</si>
  <si>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</si>
  <si>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</si>
  <si>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</si>
  <si>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</si>
  <si>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</si>
  <si>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</si>
  <si>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</si>
  <si>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</si>
  <si>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</si>
  <si>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</si>
  <si>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</si>
  <si>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</si>
  <si>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</si>
  <si>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</si>
  <si>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</si>
  <si>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</si>
  <si>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</si>
  <si>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</si>
  <si>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</si>
  <si>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</si>
  <si>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</si>
  <si>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</si>
  <si>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</si>
  <si>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</si>
  <si>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</si>
  <si>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</si>
  <si>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</si>
  <si>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</si>
  <si>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</si>
  <si>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</si>
  <si>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</si>
  <si>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</si>
  <si>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</si>
  <si>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</si>
  <si>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</si>
  <si>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</si>
  <si>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</si>
  <si>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</si>
  <si>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</si>
  <si>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</si>
  <si>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</si>
  <si>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</si>
  <si>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</si>
  <si>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</si>
  <si>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</si>
  <si>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</si>
  <si>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</si>
  <si>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</si>
  <si>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</si>
  <si>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</si>
  <si>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</si>
  <si>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</si>
  <si>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</si>
  <si>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</si>
  <si>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</si>
  <si>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</si>
  <si>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</si>
  <si>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</si>
  <si>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</si>
  <si>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</si>
  <si>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</si>
  <si>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</si>
  <si>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</si>
  <si>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</si>
  <si>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</si>
  <si>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</si>
  <si>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</si>
  <si>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</si>
  <si>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</si>
  <si>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</si>
  <si>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</si>
  <si>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</si>
  <si>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</si>
  <si>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</si>
  <si>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</si>
  <si>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</si>
  <si>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</si>
  <si>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</si>
  <si>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</si>
  <si>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</si>
  <si>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</si>
  <si>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</si>
  <si>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</si>
  <si>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</si>
  <si>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</si>
  <si>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</si>
  <si>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</si>
  <si>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</si>
  <si>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</si>
  <si>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</si>
  <si>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</si>
  <si>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</si>
  <si>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</si>
  <si>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</si>
  <si>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</si>
  <si>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</si>
  <si>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</si>
  <si>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</si>
  <si>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</si>
  <si>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</si>
  <si>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</si>
  <si>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</si>
  <si>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</si>
  <si>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</si>
  <si>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</si>
  <si>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</si>
  <si>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</si>
  <si>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</si>
  <si>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</si>
  <si>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</si>
  <si>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</si>
  <si>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</si>
  <si>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</si>
  <si>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</si>
  <si>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</si>
  <si>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</si>
  <si>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</si>
  <si>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</si>
  <si>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</si>
  <si>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</si>
  <si>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</si>
  <si>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</si>
  <si>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</si>
  <si>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</si>
  <si>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</si>
  <si>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</si>
  <si>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</si>
  <si>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</si>
  <si>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</si>
  <si>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</si>
  <si>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</si>
  <si>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</si>
  <si>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</si>
  <si>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</si>
  <si>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</si>
  <si>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</si>
  <si>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</si>
  <si>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</si>
  <si>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</si>
  <si>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</si>
  <si>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</si>
  <si>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</si>
  <si>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</si>
  <si>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</si>
  <si>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</si>
  <si>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</si>
  <si>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</si>
  <si>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</si>
  <si>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</si>
  <si>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</si>
  <si>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</si>
  <si>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</si>
  <si>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</si>
  <si>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</si>
  <si>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</si>
  <si>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</si>
  <si>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</si>
  <si>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</si>
  <si>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</si>
  <si>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</si>
  <si>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</si>
  <si>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</si>
  <si>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</si>
  <si>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</si>
  <si>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</si>
  <si>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</si>
  <si>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</si>
  <si>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</si>
  <si>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</si>
  <si>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</si>
  <si>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</si>
  <si>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</si>
  <si>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</si>
  <si>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</si>
  <si>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</si>
  <si>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</si>
  <si>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</si>
  <si>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</si>
  <si>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</si>
  <si>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</si>
  <si>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</si>
  <si>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</si>
  <si>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</si>
  <si>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</si>
  <si>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</si>
  <si>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</si>
  <si>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</si>
  <si>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</si>
  <si>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</si>
  <si>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</si>
  <si>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</si>
  <si>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</si>
  <si>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</si>
  <si>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</si>
  <si>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</si>
  <si>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</si>
  <si>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</si>
  <si>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</si>
  <si>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</si>
  <si>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</si>
  <si>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</si>
  <si>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</si>
  <si>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</si>
  <si>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</si>
  <si>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</si>
  <si>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</si>
  <si>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</si>
  <si>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</si>
  <si>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</si>
  <si>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</si>
  <si>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</si>
  <si>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</si>
  <si>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</si>
  <si>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</si>
  <si>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</si>
  <si>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</si>
  <si>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</si>
  <si>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</si>
  <si>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</si>
  <si>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</si>
  <si>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</si>
  <si>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</si>
  <si>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</si>
  <si>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</si>
  <si>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</si>
  <si>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</si>
  <si>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</si>
  <si>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</si>
  <si>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</si>
  <si>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</si>
  <si>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</si>
  <si>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</si>
  <si>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</si>
  <si>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</si>
  <si>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</si>
  <si>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A timely opportunity for identifying Taenia solium control strategies and targets beyond 2020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</si>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</sst>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2" totalsRowShown="0" headerRowDxfId="49" dataDxfId="48">
  <autoFilter ref="A1:U132"/>
  <sortState ref="A2:U132">
    <sortCondition ref="K1:K13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7">
    <sortCondition ref="E1:E7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A96" zoomScale="90" zoomScaleNormal="90" workbookViewId="0">
      <selection activeCell="A129" sqref="A12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605</v>
      </c>
      <c r="T1" s="16" t="s">
        <v>606</v>
      </c>
      <c r="U1" s="16" t="s">
        <v>607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610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610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610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610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610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610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610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610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610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610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610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610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610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610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610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610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610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610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610</v>
      </c>
    </row>
    <row r="21" spans="1:21" x14ac:dyDescent="0.25">
      <c r="A21" s="7" t="s">
        <v>618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610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610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610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610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610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610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610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610</v>
      </c>
    </row>
    <row r="29" spans="1:21" x14ac:dyDescent="0.25">
      <c r="A29" s="7" t="s">
        <v>616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610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610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610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610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610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610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610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610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610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610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610</v>
      </c>
      <c r="U39" s="7" t="s">
        <v>610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609</v>
      </c>
      <c r="U40" s="7" t="s">
        <v>610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609</v>
      </c>
      <c r="U41" s="7" t="s">
        <v>610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609</v>
      </c>
      <c r="U42" s="7" t="s">
        <v>610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609</v>
      </c>
      <c r="U43" s="7" t="s">
        <v>610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609</v>
      </c>
      <c r="U44" s="7" t="s">
        <v>610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609</v>
      </c>
      <c r="U45" s="7" t="s">
        <v>610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609</v>
      </c>
      <c r="U46" s="7" t="s">
        <v>610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609</v>
      </c>
      <c r="U47" s="7" t="s">
        <v>610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609</v>
      </c>
      <c r="U48" s="7" t="s">
        <v>610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609</v>
      </c>
      <c r="U49" s="7" t="s">
        <v>610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609</v>
      </c>
      <c r="U50" s="7" t="s">
        <v>610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610</v>
      </c>
      <c r="U51" s="7" t="s">
        <v>610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609</v>
      </c>
      <c r="U52" s="7" t="s">
        <v>610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609</v>
      </c>
      <c r="U53" s="7" t="s">
        <v>610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609</v>
      </c>
      <c r="U54" s="7" t="s">
        <v>610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609</v>
      </c>
      <c r="U55" s="7" t="s">
        <v>610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610</v>
      </c>
      <c r="U56" s="7" t="s">
        <v>610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610</v>
      </c>
      <c r="U57" s="7" t="s">
        <v>610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610</v>
      </c>
      <c r="U58" s="7" t="s">
        <v>610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609</v>
      </c>
      <c r="U59" s="7" t="s">
        <v>610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609</v>
      </c>
      <c r="U60" s="7" t="s">
        <v>610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610</v>
      </c>
      <c r="U61" s="7" t="s">
        <v>610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610</v>
      </c>
      <c r="U62" s="7" t="s">
        <v>610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609</v>
      </c>
      <c r="U63" s="7" t="s">
        <v>610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610</v>
      </c>
      <c r="U64" s="7" t="s">
        <v>610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609</v>
      </c>
      <c r="U65" s="7" t="s">
        <v>610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610</v>
      </c>
      <c r="U66" s="7" t="s">
        <v>610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610</v>
      </c>
      <c r="U67" s="7" t="s">
        <v>610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610</v>
      </c>
      <c r="U68" s="7" t="s">
        <v>610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609</v>
      </c>
      <c r="U69" s="7" t="s">
        <v>610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609</v>
      </c>
      <c r="U70" s="7" t="s">
        <v>610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609</v>
      </c>
      <c r="U71" s="7" t="s">
        <v>610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609</v>
      </c>
      <c r="U72" s="7" t="s">
        <v>610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610</v>
      </c>
      <c r="U73" s="7" t="s">
        <v>610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609</v>
      </c>
      <c r="U74" s="7" t="s">
        <v>610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609</v>
      </c>
      <c r="U75" s="7" t="s">
        <v>610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610</v>
      </c>
      <c r="U76" s="7" t="s">
        <v>610</v>
      </c>
    </row>
    <row r="77" spans="1:21" x14ac:dyDescent="0.25">
      <c r="A77" s="7" t="s">
        <v>617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610</v>
      </c>
      <c r="U77" s="7" t="s">
        <v>610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609</v>
      </c>
      <c r="U78" s="7" t="s">
        <v>610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609</v>
      </c>
      <c r="U79" s="7" t="s">
        <v>610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609</v>
      </c>
      <c r="U80" s="7" t="s">
        <v>610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609</v>
      </c>
      <c r="U81" s="7" t="s">
        <v>610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609</v>
      </c>
      <c r="U82" s="7" t="s">
        <v>610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552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610</v>
      </c>
      <c r="U83" s="7" t="s">
        <v>610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610</v>
      </c>
      <c r="U84" s="7" t="s">
        <v>610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610</v>
      </c>
      <c r="U85" s="7" t="s">
        <v>610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610</v>
      </c>
      <c r="U86" s="7" t="s">
        <v>610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609</v>
      </c>
      <c r="U87" s="7" t="s">
        <v>610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610</v>
      </c>
      <c r="U88" s="7" t="s">
        <v>610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541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542</v>
      </c>
      <c r="O89" s="7"/>
      <c r="P89" s="24"/>
      <c r="Q89" s="25"/>
      <c r="R89" s="7"/>
      <c r="S89" s="7"/>
      <c r="T89" s="7" t="s">
        <v>609</v>
      </c>
      <c r="U89" s="7" t="s">
        <v>610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536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537</v>
      </c>
      <c r="O90" s="7"/>
      <c r="P90" s="24"/>
      <c r="Q90" s="25"/>
      <c r="R90" s="7"/>
      <c r="S90" s="7"/>
      <c r="T90" s="7" t="s">
        <v>609</v>
      </c>
      <c r="U90" s="7" t="s">
        <v>610</v>
      </c>
    </row>
    <row r="91" spans="1:21" x14ac:dyDescent="0.25">
      <c r="A91" s="7" t="s">
        <v>534</v>
      </c>
      <c r="B91" s="7" t="s">
        <v>535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543</v>
      </c>
      <c r="O91" s="7"/>
      <c r="P91" s="24"/>
      <c r="Q91" s="25"/>
      <c r="R91" s="7"/>
      <c r="S91" s="7"/>
      <c r="T91" s="7" t="s">
        <v>609</v>
      </c>
      <c r="U91" s="7" t="s">
        <v>610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553</v>
      </c>
      <c r="O92" s="7"/>
      <c r="P92" s="24"/>
      <c r="Q92" s="25"/>
      <c r="R92" s="7"/>
      <c r="S92" s="7"/>
      <c r="T92" s="7" t="s">
        <v>609</v>
      </c>
      <c r="U92" s="7" t="s">
        <v>610</v>
      </c>
    </row>
    <row r="93" spans="1:21" x14ac:dyDescent="0.25">
      <c r="A93" s="7" t="s">
        <v>558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559</v>
      </c>
      <c r="O93" s="7"/>
      <c r="P93" s="24"/>
      <c r="Q93" s="25"/>
      <c r="R93" s="7"/>
      <c r="S93" s="7"/>
      <c r="T93" s="7" t="s">
        <v>609</v>
      </c>
      <c r="U93" s="7" t="s">
        <v>610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561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560</v>
      </c>
      <c r="O94" s="7"/>
      <c r="P94" s="24"/>
      <c r="Q94" s="25"/>
      <c r="R94" s="7"/>
      <c r="S94" s="7"/>
      <c r="T94" s="7" t="s">
        <v>609</v>
      </c>
      <c r="U94" s="7" t="s">
        <v>610</v>
      </c>
    </row>
    <row r="95" spans="1:21" x14ac:dyDescent="0.25">
      <c r="A95" s="7" t="s">
        <v>577</v>
      </c>
      <c r="B95" s="7" t="s">
        <v>576</v>
      </c>
      <c r="C95" s="7" t="s">
        <v>574</v>
      </c>
      <c r="D95" s="7" t="s">
        <v>575</v>
      </c>
      <c r="E95" s="18">
        <v>2018</v>
      </c>
      <c r="F95" s="31">
        <v>16</v>
      </c>
      <c r="G95" s="40" t="s">
        <v>65</v>
      </c>
      <c r="H95" s="31" t="s">
        <v>573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578</v>
      </c>
      <c r="O95" s="7"/>
      <c r="P95" s="24"/>
      <c r="Q95" s="25"/>
      <c r="R95" s="7"/>
      <c r="S95" s="7"/>
      <c r="T95" s="7" t="s">
        <v>609</v>
      </c>
      <c r="U95" s="7" t="s">
        <v>610</v>
      </c>
    </row>
    <row r="96" spans="1:21" x14ac:dyDescent="0.25">
      <c r="A96" s="7" t="s">
        <v>572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583</v>
      </c>
      <c r="O96" s="7"/>
      <c r="P96" s="24"/>
      <c r="Q96" s="25"/>
      <c r="R96" s="7"/>
      <c r="S96" s="7"/>
      <c r="T96" s="7" t="s">
        <v>609</v>
      </c>
      <c r="U96" s="7" t="s">
        <v>610</v>
      </c>
    </row>
    <row r="97" spans="1:21" x14ac:dyDescent="0.25">
      <c r="A97" s="7" t="s">
        <v>555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556</v>
      </c>
      <c r="O97" s="7"/>
      <c r="P97" s="24"/>
      <c r="Q97" s="25"/>
      <c r="R97" s="7"/>
      <c r="S97" s="7"/>
      <c r="T97" s="7" t="s">
        <v>610</v>
      </c>
      <c r="U97" s="7" t="s">
        <v>610</v>
      </c>
    </row>
    <row r="98" spans="1:21" x14ac:dyDescent="0.25">
      <c r="A98" s="7" t="s">
        <v>611</v>
      </c>
      <c r="B98" s="7" t="s">
        <v>608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604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594</v>
      </c>
      <c r="O98" s="7"/>
      <c r="P98" s="24"/>
      <c r="Q98" s="25"/>
      <c r="R98" s="7"/>
      <c r="S98" s="7"/>
      <c r="T98" s="7" t="s">
        <v>609</v>
      </c>
      <c r="U98" s="7" t="s">
        <v>610</v>
      </c>
    </row>
    <row r="99" spans="1:21" x14ac:dyDescent="0.25">
      <c r="A99" s="7" t="s">
        <v>564</v>
      </c>
      <c r="B99" s="7" t="s">
        <v>565</v>
      </c>
      <c r="C99" s="7" t="s">
        <v>566</v>
      </c>
      <c r="D99" s="7" t="s">
        <v>567</v>
      </c>
      <c r="E99" s="7">
        <v>2019</v>
      </c>
      <c r="F99" s="31">
        <v>4</v>
      </c>
      <c r="G99" s="31" t="s">
        <v>14</v>
      </c>
      <c r="H99" s="31" t="s">
        <v>592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589</v>
      </c>
      <c r="O99" s="7"/>
      <c r="P99" s="24"/>
      <c r="Q99" s="25"/>
      <c r="R99" s="7"/>
      <c r="S99" s="7"/>
      <c r="T99" s="7" t="s">
        <v>609</v>
      </c>
      <c r="U99" s="7" t="s">
        <v>610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551</v>
      </c>
      <c r="O100" s="7"/>
      <c r="P100" s="24"/>
      <c r="Q100" s="25"/>
      <c r="R100" s="7"/>
      <c r="S100" s="7"/>
      <c r="T100" s="7" t="s">
        <v>610</v>
      </c>
      <c r="U100" s="7" t="s">
        <v>610</v>
      </c>
    </row>
    <row r="101" spans="1:21" x14ac:dyDescent="0.25">
      <c r="A101" s="7" t="s">
        <v>546</v>
      </c>
      <c r="B101" s="7" t="s">
        <v>547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598</v>
      </c>
      <c r="O101" s="7"/>
      <c r="P101" s="24"/>
      <c r="Q101" s="25"/>
      <c r="R101" s="7"/>
      <c r="S101" s="7"/>
      <c r="T101" s="7" t="s">
        <v>610</v>
      </c>
      <c r="U101" s="7" t="s">
        <v>610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586</v>
      </c>
      <c r="O102" s="7"/>
      <c r="P102" s="24"/>
      <c r="Q102" s="25"/>
      <c r="R102" s="7"/>
      <c r="S102" s="7"/>
      <c r="T102" s="7" t="s">
        <v>610</v>
      </c>
      <c r="U102" s="7" t="s">
        <v>610</v>
      </c>
    </row>
    <row r="103" spans="1:21" x14ac:dyDescent="0.25">
      <c r="A103" s="7" t="s">
        <v>538</v>
      </c>
      <c r="B103" s="7" t="s">
        <v>539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624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622</v>
      </c>
      <c r="O103" s="7"/>
      <c r="P103" s="24"/>
      <c r="Q103" s="25"/>
      <c r="R103" s="7"/>
      <c r="S103" s="7"/>
      <c r="T103" s="7" t="s">
        <v>610</v>
      </c>
      <c r="U103" s="7" t="s">
        <v>610</v>
      </c>
    </row>
    <row r="104" spans="1:21" x14ac:dyDescent="0.25">
      <c r="A104" s="7" t="s">
        <v>600</v>
      </c>
      <c r="B104" s="7" t="s">
        <v>601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625</v>
      </c>
      <c r="O104" s="7"/>
      <c r="P104" s="24"/>
      <c r="Q104" s="25"/>
      <c r="R104" s="7"/>
      <c r="S104" s="7"/>
      <c r="T104" s="7" t="s">
        <v>609</v>
      </c>
      <c r="U104" s="7" t="s">
        <v>610</v>
      </c>
    </row>
    <row r="105" spans="1:21" x14ac:dyDescent="0.25">
      <c r="A105" s="7" t="s">
        <v>557</v>
      </c>
      <c r="B105" s="7" t="s">
        <v>626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627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628</v>
      </c>
      <c r="O105" s="7"/>
      <c r="P105" s="24"/>
      <c r="Q105" s="25"/>
      <c r="R105" s="7"/>
      <c r="S105" s="7"/>
      <c r="T105" s="7" t="s">
        <v>610</v>
      </c>
      <c r="U105" s="7" t="s">
        <v>610</v>
      </c>
    </row>
    <row r="106" spans="1:21" x14ac:dyDescent="0.25">
      <c r="A106" s="7" t="s">
        <v>581</v>
      </c>
      <c r="B106" s="7" t="s">
        <v>582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615</v>
      </c>
      <c r="O106" s="7"/>
      <c r="P106" s="24"/>
      <c r="Q106" s="25"/>
      <c r="R106" s="7"/>
      <c r="S106" s="7"/>
      <c r="T106" s="7" t="s">
        <v>610</v>
      </c>
      <c r="U106" s="7" t="s">
        <v>610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593</v>
      </c>
      <c r="O107" s="7"/>
      <c r="P107" s="24"/>
      <c r="Q107" s="25"/>
      <c r="R107" s="7"/>
      <c r="S107" s="7"/>
      <c r="T107" s="7" t="s">
        <v>610</v>
      </c>
      <c r="U107" s="7" t="s">
        <v>610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587</v>
      </c>
      <c r="O108" s="7"/>
      <c r="P108" s="24"/>
      <c r="Q108" s="25"/>
      <c r="R108" s="7"/>
      <c r="S108" s="7"/>
      <c r="T108" s="7" t="s">
        <v>610</v>
      </c>
      <c r="U108" s="7" t="s">
        <v>610</v>
      </c>
    </row>
    <row r="109" spans="1:21" x14ac:dyDescent="0.25">
      <c r="A109" s="7" t="s">
        <v>635</v>
      </c>
      <c r="B109" s="7" t="s">
        <v>540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552</v>
      </c>
      <c r="H109" s="34" t="s">
        <v>633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634</v>
      </c>
      <c r="O109" s="7"/>
      <c r="P109" s="24"/>
      <c r="Q109" s="25"/>
      <c r="R109" s="7"/>
      <c r="S109" s="7"/>
      <c r="T109" s="7" t="s">
        <v>609</v>
      </c>
      <c r="U109" s="7" t="s">
        <v>610</v>
      </c>
    </row>
    <row r="110" spans="1:21" x14ac:dyDescent="0.25">
      <c r="A110" s="7" t="s">
        <v>620</v>
      </c>
      <c r="B110" s="7" t="s">
        <v>621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632</v>
      </c>
      <c r="O110" s="7"/>
      <c r="P110" s="24"/>
      <c r="Q110" s="25"/>
      <c r="R110" s="7"/>
      <c r="S110" s="7"/>
      <c r="T110" s="7" t="s">
        <v>609</v>
      </c>
      <c r="U110" s="7" t="s">
        <v>610</v>
      </c>
    </row>
    <row r="111" spans="1:21" x14ac:dyDescent="0.25">
      <c r="A111" s="7" t="s">
        <v>533</v>
      </c>
      <c r="B111" s="7" t="s">
        <v>636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623</v>
      </c>
      <c r="O111" s="7"/>
      <c r="P111" s="24"/>
      <c r="Q111" s="25"/>
      <c r="R111" s="7"/>
      <c r="S111" s="7"/>
      <c r="T111" s="7" t="s">
        <v>609</v>
      </c>
      <c r="U111" s="7" t="s">
        <v>610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641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612</v>
      </c>
      <c r="O112" s="7"/>
      <c r="P112" s="24"/>
      <c r="Q112" s="25"/>
      <c r="R112" s="7"/>
      <c r="S112" s="7"/>
      <c r="T112" s="7" t="s">
        <v>609</v>
      </c>
      <c r="U112" s="7" t="s">
        <v>610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619</v>
      </c>
      <c r="O113" s="7"/>
      <c r="P113" s="24"/>
      <c r="Q113" s="25"/>
      <c r="R113" s="7"/>
      <c r="S113" s="7"/>
      <c r="T113" s="7" t="s">
        <v>610</v>
      </c>
      <c r="U113" s="7" t="s">
        <v>610</v>
      </c>
    </row>
    <row r="114" spans="1:21" x14ac:dyDescent="0.25">
      <c r="A114" s="7" t="s">
        <v>647</v>
      </c>
      <c r="B114" s="7" t="s">
        <v>651</v>
      </c>
      <c r="C114" s="7" t="s">
        <v>648</v>
      </c>
      <c r="D114" s="7" t="s">
        <v>649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650</v>
      </c>
      <c r="O114" s="7"/>
      <c r="P114" s="24"/>
      <c r="Q114" s="25"/>
      <c r="R114" s="7"/>
      <c r="S114" s="7"/>
      <c r="T114" s="7" t="s">
        <v>610</v>
      </c>
      <c r="U114" s="7" t="s">
        <v>610</v>
      </c>
    </row>
    <row r="115" spans="1:21" x14ac:dyDescent="0.25">
      <c r="A115" s="7" t="s">
        <v>629</v>
      </c>
      <c r="B115" s="7" t="s">
        <v>532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644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646</v>
      </c>
      <c r="O115" s="7"/>
      <c r="P115" s="24"/>
      <c r="Q115" s="25"/>
      <c r="R115" s="7"/>
      <c r="S115" s="7"/>
      <c r="T115" s="7" t="s">
        <v>609</v>
      </c>
      <c r="U115" s="7" t="s">
        <v>610</v>
      </c>
    </row>
    <row r="116" spans="1:21" x14ac:dyDescent="0.25">
      <c r="A116" s="7" t="s">
        <v>599</v>
      </c>
      <c r="B116" s="7" t="s">
        <v>571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645</v>
      </c>
      <c r="O116" s="7"/>
      <c r="P116" s="24"/>
      <c r="Q116" s="25"/>
      <c r="R116" s="7"/>
      <c r="S116" s="7"/>
      <c r="T116" s="7" t="s">
        <v>610</v>
      </c>
      <c r="U116" s="7" t="s">
        <v>610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610</v>
      </c>
      <c r="U117" s="7" t="s">
        <v>610</v>
      </c>
    </row>
    <row r="118" spans="1:21" x14ac:dyDescent="0.25">
      <c r="A118" s="7" t="s">
        <v>613</v>
      </c>
      <c r="B118" s="7" t="s">
        <v>614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643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642</v>
      </c>
      <c r="O118" s="7"/>
      <c r="P118" s="24"/>
      <c r="Q118" s="25"/>
      <c r="R118" s="7"/>
      <c r="S118" s="7"/>
      <c r="T118" s="7"/>
      <c r="U118" s="7" t="s">
        <v>610</v>
      </c>
    </row>
    <row r="119" spans="1:21" x14ac:dyDescent="0.25">
      <c r="A119" s="7" t="s">
        <v>630</v>
      </c>
      <c r="B119" s="7" t="s">
        <v>631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653</v>
      </c>
      <c r="O119" s="7"/>
      <c r="P119" s="24"/>
      <c r="Q119" s="25"/>
      <c r="R119" s="7"/>
      <c r="S119" s="7"/>
      <c r="T119" s="7" t="s">
        <v>609</v>
      </c>
      <c r="U119" s="7" t="s">
        <v>610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588</v>
      </c>
      <c r="O120" s="7"/>
      <c r="P120" s="24"/>
      <c r="Q120" s="25"/>
      <c r="R120" s="7"/>
      <c r="S120" s="7"/>
      <c r="T120" s="7" t="s">
        <v>610</v>
      </c>
      <c r="U120" s="7" t="s">
        <v>610</v>
      </c>
    </row>
    <row r="121" spans="1:21" x14ac:dyDescent="0.25">
      <c r="A121" s="7" t="s">
        <v>590</v>
      </c>
      <c r="B121" s="7" t="s">
        <v>591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661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663</v>
      </c>
      <c r="O121" s="7"/>
      <c r="P121" s="24"/>
      <c r="Q121" s="25"/>
      <c r="R121" s="7"/>
      <c r="S121" s="7"/>
      <c r="T121" s="7" t="s">
        <v>609</v>
      </c>
      <c r="U121" s="7" t="s">
        <v>610</v>
      </c>
    </row>
    <row r="122" spans="1:21" x14ac:dyDescent="0.25">
      <c r="A122" s="7" t="s">
        <v>562</v>
      </c>
      <c r="B122" s="7" t="s">
        <v>563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660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662</v>
      </c>
      <c r="O122" s="7"/>
      <c r="P122" s="24"/>
      <c r="Q122" s="25"/>
      <c r="R122" s="7"/>
      <c r="S122" s="7"/>
      <c r="T122" s="7" t="s">
        <v>609</v>
      </c>
      <c r="U122" s="7" t="s">
        <v>610</v>
      </c>
    </row>
    <row r="123" spans="1:21" x14ac:dyDescent="0.25">
      <c r="A123" s="7" t="s">
        <v>544</v>
      </c>
      <c r="B123" s="7" t="s">
        <v>545</v>
      </c>
      <c r="C123" s="7" t="s">
        <v>579</v>
      </c>
      <c r="D123" s="7" t="s">
        <v>580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637</v>
      </c>
      <c r="O123" s="7"/>
      <c r="P123" s="24"/>
      <c r="Q123" s="25"/>
      <c r="R123" s="7"/>
      <c r="S123" s="7"/>
      <c r="T123" s="7"/>
      <c r="U123" s="7" t="s">
        <v>610</v>
      </c>
    </row>
    <row r="124" spans="1:21" x14ac:dyDescent="0.25">
      <c r="A124" s="7" t="s">
        <v>529</v>
      </c>
      <c r="B124" s="7" t="s">
        <v>664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656</v>
      </c>
      <c r="O124" s="7"/>
      <c r="P124" s="24"/>
      <c r="Q124" s="25"/>
      <c r="R124" s="7"/>
      <c r="S124" s="7"/>
      <c r="T124" s="7" t="s">
        <v>609</v>
      </c>
      <c r="U124" s="7" t="s">
        <v>610</v>
      </c>
    </row>
    <row r="125" spans="1:21" x14ac:dyDescent="0.25">
      <c r="A125" s="7" t="s">
        <v>548</v>
      </c>
      <c r="B125" s="7" t="s">
        <v>549</v>
      </c>
      <c r="C125" s="7" t="s">
        <v>550</v>
      </c>
      <c r="D125" s="7" t="s">
        <v>554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665</v>
      </c>
      <c r="O125" s="7"/>
      <c r="P125" s="24"/>
      <c r="Q125" s="25"/>
      <c r="R125" s="7"/>
      <c r="S125" s="7"/>
      <c r="T125" s="7"/>
      <c r="U125" s="7" t="s">
        <v>610</v>
      </c>
    </row>
    <row r="126" spans="1:21" x14ac:dyDescent="0.25">
      <c r="A126" s="7" t="s">
        <v>669</v>
      </c>
      <c r="B126" s="7" t="s">
        <v>670</v>
      </c>
      <c r="C126" s="7" t="s">
        <v>671</v>
      </c>
      <c r="D126" s="7" t="s">
        <v>672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673</v>
      </c>
      <c r="O126" s="7"/>
      <c r="P126" s="24"/>
      <c r="Q126" s="25"/>
      <c r="R126" s="7"/>
      <c r="S126" s="7"/>
      <c r="T126" s="7"/>
      <c r="U126" s="7" t="s">
        <v>610</v>
      </c>
    </row>
    <row r="127" spans="1:21" x14ac:dyDescent="0.25">
      <c r="A127" s="7" t="s">
        <v>688</v>
      </c>
      <c r="B127" s="7" t="s">
        <v>595</v>
      </c>
      <c r="C127" s="7" t="s">
        <v>596</v>
      </c>
      <c r="D127" s="7" t="s">
        <v>597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652</v>
      </c>
      <c r="O127" s="7"/>
      <c r="P127" s="24"/>
      <c r="Q127" s="25"/>
      <c r="R127" s="7"/>
      <c r="S127" s="7"/>
      <c r="T127" s="7" t="s">
        <v>610</v>
      </c>
      <c r="U127" s="7" t="s">
        <v>610</v>
      </c>
    </row>
    <row r="128" spans="1:21" x14ac:dyDescent="0.25">
      <c r="A128" s="7" t="s">
        <v>584</v>
      </c>
      <c r="B128" s="7" t="s">
        <v>585</v>
      </c>
      <c r="C128" s="7" t="s">
        <v>666</v>
      </c>
      <c r="D128" s="7" t="s">
        <v>667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668</v>
      </c>
      <c r="O128" s="7"/>
      <c r="P128" s="24"/>
      <c r="Q128" s="25"/>
      <c r="R128" s="7"/>
      <c r="S128" s="7"/>
      <c r="T128" s="7"/>
      <c r="U128" s="7" t="s">
        <v>610</v>
      </c>
    </row>
    <row r="129" spans="1:21" x14ac:dyDescent="0.25">
      <c r="A129" s="13" t="s">
        <v>568</v>
      </c>
      <c r="B129" s="13" t="s">
        <v>526</v>
      </c>
      <c r="C129" s="13" t="s">
        <v>569</v>
      </c>
      <c r="D129" s="13" t="s">
        <v>570</v>
      </c>
      <c r="E129" s="14">
        <v>2020</v>
      </c>
      <c r="F129" s="39" t="s">
        <v>14</v>
      </c>
      <c r="G129" s="28" t="s">
        <v>14</v>
      </c>
      <c r="H129" s="39" t="s">
        <v>14</v>
      </c>
      <c r="I129" s="39" t="s">
        <v>14</v>
      </c>
      <c r="J129" s="39" t="s">
        <v>14</v>
      </c>
      <c r="K129" s="33">
        <v>44197</v>
      </c>
      <c r="L129" s="41" t="s">
        <v>276</v>
      </c>
      <c r="M129" s="27"/>
      <c r="N129" s="28" t="s">
        <v>640</v>
      </c>
      <c r="O129" s="29"/>
      <c r="P129" s="24"/>
      <c r="Q129" s="25"/>
      <c r="R129" s="7"/>
      <c r="S129" s="7"/>
      <c r="T129" s="7" t="s">
        <v>609</v>
      </c>
      <c r="U129" s="7"/>
    </row>
    <row r="130" spans="1:21" x14ac:dyDescent="0.25">
      <c r="A130" s="13" t="s">
        <v>678</v>
      </c>
      <c r="B130" s="13" t="s">
        <v>657</v>
      </c>
      <c r="C130" s="13" t="s">
        <v>12</v>
      </c>
      <c r="D130" s="13" t="s">
        <v>13</v>
      </c>
      <c r="E130" s="14">
        <v>2020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44198</v>
      </c>
      <c r="L130" s="41" t="s">
        <v>276</v>
      </c>
      <c r="M130" s="27"/>
      <c r="N130" s="28" t="s">
        <v>679</v>
      </c>
      <c r="O130" s="29"/>
      <c r="P130" s="24"/>
      <c r="Q130" s="25"/>
      <c r="R130" s="7"/>
      <c r="S130" s="7"/>
      <c r="T130" s="7"/>
      <c r="U130" s="7"/>
    </row>
    <row r="131" spans="1:21" x14ac:dyDescent="0.25">
      <c r="A131" s="13" t="s">
        <v>686</v>
      </c>
      <c r="B131" s="13" t="s">
        <v>687</v>
      </c>
      <c r="C131" s="13" t="s">
        <v>290</v>
      </c>
      <c r="D131" s="13" t="s">
        <v>333</v>
      </c>
      <c r="E131" s="14">
        <v>2020</v>
      </c>
      <c r="F131" s="39" t="s">
        <v>14</v>
      </c>
      <c r="G131" s="28" t="s">
        <v>14</v>
      </c>
      <c r="H131" s="39" t="s">
        <v>14</v>
      </c>
      <c r="I131" s="39" t="s">
        <v>14</v>
      </c>
      <c r="J131" s="39" t="s">
        <v>14</v>
      </c>
      <c r="K131" s="33">
        <v>44199</v>
      </c>
      <c r="L131" s="41" t="s">
        <v>276</v>
      </c>
      <c r="M131" s="27"/>
      <c r="N131" s="28" t="s">
        <v>685</v>
      </c>
      <c r="O131" s="29"/>
      <c r="P131" s="24"/>
      <c r="Q131" s="25"/>
      <c r="R131" s="7"/>
      <c r="S131" s="7"/>
      <c r="T131" s="7"/>
      <c r="U131" s="7"/>
    </row>
    <row r="132" spans="1:21" x14ac:dyDescent="0.25">
      <c r="A132" s="13" t="s">
        <v>683</v>
      </c>
      <c r="B132" s="13" t="s">
        <v>684</v>
      </c>
      <c r="C132" s="13" t="s">
        <v>83</v>
      </c>
      <c r="D132" s="13" t="s">
        <v>84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44200</v>
      </c>
      <c r="L132" s="41" t="s">
        <v>276</v>
      </c>
      <c r="M132" s="27"/>
      <c r="N132" s="28"/>
      <c r="O132" s="29"/>
      <c r="P132" s="24"/>
      <c r="Q132" s="25"/>
      <c r="R132" s="7"/>
      <c r="S132" s="7"/>
      <c r="T132" s="7"/>
      <c r="U132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602</v>
      </c>
      <c r="B2" s="7" t="s">
        <v>603</v>
      </c>
      <c r="C2" s="7" t="s">
        <v>90</v>
      </c>
      <c r="D2" s="7" t="s">
        <v>90</v>
      </c>
      <c r="E2" s="10">
        <v>43488</v>
      </c>
      <c r="F2" s="12">
        <f t="shared" ref="F2:F7" ca="1" si="0">TODAY()-E2</f>
        <v>344</v>
      </c>
    </row>
    <row r="3" spans="1:6" x14ac:dyDescent="0.25">
      <c r="A3" s="7" t="s">
        <v>658</v>
      </c>
      <c r="B3" s="7" t="s">
        <v>659</v>
      </c>
      <c r="C3" s="7" t="s">
        <v>81</v>
      </c>
      <c r="D3" s="7" t="s">
        <v>82</v>
      </c>
      <c r="E3" s="10">
        <v>43599</v>
      </c>
      <c r="F3" s="12">
        <f t="shared" ca="1" si="0"/>
        <v>233</v>
      </c>
    </row>
    <row r="4" spans="1:6" s="15" customFormat="1" x14ac:dyDescent="0.25">
      <c r="A4" s="7" t="s">
        <v>530</v>
      </c>
      <c r="B4" s="7" t="s">
        <v>655</v>
      </c>
      <c r="C4" s="7" t="s">
        <v>654</v>
      </c>
      <c r="D4" s="7" t="s">
        <v>531</v>
      </c>
      <c r="E4" s="10">
        <v>43642</v>
      </c>
      <c r="F4" s="12">
        <f t="shared" ca="1" si="0"/>
        <v>190</v>
      </c>
    </row>
    <row r="5" spans="1:6" x14ac:dyDescent="0.25">
      <c r="A5" s="7" t="s">
        <v>638</v>
      </c>
      <c r="B5" s="7" t="s">
        <v>639</v>
      </c>
      <c r="C5" s="7" t="s">
        <v>676</v>
      </c>
      <c r="D5" s="7" t="s">
        <v>677</v>
      </c>
      <c r="E5" s="10">
        <v>43760</v>
      </c>
      <c r="F5" s="12">
        <f t="shared" ca="1" si="0"/>
        <v>72</v>
      </c>
    </row>
    <row r="6" spans="1:6" x14ac:dyDescent="0.25">
      <c r="A6" s="7" t="s">
        <v>674</v>
      </c>
      <c r="B6" s="7" t="s">
        <v>675</v>
      </c>
      <c r="C6" s="7" t="s">
        <v>680</v>
      </c>
      <c r="D6" s="7" t="s">
        <v>680</v>
      </c>
      <c r="E6" s="10">
        <v>43789</v>
      </c>
      <c r="F6" s="12">
        <f t="shared" ca="1" si="0"/>
        <v>43</v>
      </c>
    </row>
    <row r="7" spans="1:6" x14ac:dyDescent="0.25">
      <c r="A7" s="7" t="s">
        <v>681</v>
      </c>
      <c r="B7" s="7" t="s">
        <v>682</v>
      </c>
      <c r="C7" s="7" t="s">
        <v>90</v>
      </c>
      <c r="D7" s="7" t="s">
        <v>90</v>
      </c>
      <c r="E7" s="10">
        <v>43803</v>
      </c>
      <c r="F7" s="12">
        <f t="shared" ca="1" si="0"/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4.1753424657534248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4.1753424657534248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3.5534246575342467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1.9232876712328768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2020-01-02T11:57:49Z</dcterms:modified>
</cp:coreProperties>
</file>