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8" i="4" l="1"/>
  <c r="G17" i="4" l="1"/>
  <c r="G16" i="4" l="1"/>
  <c r="G15" i="4" l="1"/>
  <c r="G14" i="4" l="1"/>
  <c r="G13" i="4"/>
  <c r="G12" i="4" l="1"/>
  <c r="G11" i="4" l="1"/>
  <c r="G10" i="4" l="1"/>
  <c r="G9" i="4" l="1"/>
  <c r="G8" i="4" l="1"/>
  <c r="G7" i="4"/>
  <c r="G6" i="4" l="1"/>
  <c r="G5" i="4" l="1"/>
  <c r="G4" i="4" l="1"/>
  <c r="G3" i="4" l="1"/>
  <c r="G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<sst xmlns="http://schemas.openxmlformats.org/spreadsheetml/2006/main" count="2272" uniqueCount="950">
  <si>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</si>
  <si>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</si>
  <si>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</si>
  <si>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</si>
  <si>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</si>
  <si>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</si>
  <si>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</si>
  <si>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</si>
  <si>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</si>
  <si>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</si>
  <si>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</si>
  <si>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</si>
  <si>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</si>
  <si>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</si>
  <si>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</si>
  <si>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</si>
  <si>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</si>
  <si>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</si>
  <si>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</si>
  <si>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</si>
  <si>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</si>
  <si>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</si>
  <si>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</si>
  <si>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</si>
  <si>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</si>
  <si>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</si>
  <si>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</si>
  <si>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</si>
  <si>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</si>
  <si>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</si>
  <si>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</si>
  <si>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</si>
  <si>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</si>
  <si>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</si>
  <si>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</si>
  <si>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</si>
  <si>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</si>
  <si>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</si>
  <si>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</si>
  <si>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</si>
  <si>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</si>
  <si>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</si>
  <si>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</si>
  <si>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</si>
  <si>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</si>
  <si>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</si>
  <si>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</si>
  <si>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</si>
  <si>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</si>
  <si>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</si>
  <si>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</si>
  <si>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</si>
  <si>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</si>
  <si>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</si>
  <si>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</si>
  <si>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</si>
  <si>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</si>
  <si>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</si>
  <si>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</si>
  <si>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</si>
  <si>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</si>
  <si>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</si>
  <si>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</si>
  <si>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</si>
  <si>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</si>
  <si>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</si>
  <si>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</si>
  <si>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</si>
  <si>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</si>
  <si>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</si>
  <si>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</si>
  <si>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</si>
  <si>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</si>
  <si>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</si>
  <si>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</si>
  <si>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</si>
  <si>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</si>
  <si>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</si>
  <si>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</si>
  <si>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</si>
  <si>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</si>
  <si>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</si>
  <si>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</si>
  <si>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</si>
  <si>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</si>
  <si>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</si>
  <si>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</si>
  <si>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</si>
  <si>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</si>
  <si>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</si>
  <si>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</si>
  <si>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</si>
  <si>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</si>
  <si>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</si>
  <si>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</si>
  <si>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</si>
  <si>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</si>
  <si>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</si>
  <si>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</si>
  <si>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</si>
  <si>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</si>
  <si>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</si>
  <si>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</si>
  <si>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</si>
  <si>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</si>
  <si>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</si>
  <si>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</si>
  <si>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</si>
  <si>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</si>
  <si>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</si>
  <si>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</si>
  <si>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</si>
  <si>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</si>
  <si>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</si>
  <si>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</si>
  <si>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</si>
  <si>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</si>
  <si>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</si>
  <si>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</si>
  <si>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</si>
  <si>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</si>
  <si>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</si>
  <si>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</si>
  <si>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</si>
  <si>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</si>
  <si>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</si>
  <si>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</si>
  <si>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</si>
  <si>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</si>
  <si>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</si>
  <si>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</si>
  <si>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</si>
  <si>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</si>
  <si>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</si>
  <si>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</si>
  <si>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</si>
  <si>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</si>
  <si>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</si>
  <si>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</si>
  <si>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</si>
  <si>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</si>
  <si>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</si>
  <si>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</si>
  <si>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</si>
  <si>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</si>
  <si>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</si>
  <si>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</si>
  <si>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</si>
  <si>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</si>
  <si>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</si>
  <si>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</si>
  <si>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</si>
  <si>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</si>
  <si>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</si>
  <si>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</si>
  <si>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</si>
  <si>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</si>
  <si>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</si>
  <si>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</si>
  <si>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</si>
  <si>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</si>
  <si>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</si>
  <si>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</si>
  <si>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</si>
  <si>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</si>
  <si>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</si>
  <si>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</si>
  <si>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</si>
  <si>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</si>
  <si>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</si>
  <si>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</si>
  <si>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</si>
  <si>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</si>
  <si>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</si>
  <si>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</si>
  <si>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</si>
  <si>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</si>
  <si>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</si>
  <si>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</si>
  <si>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</si>
  <si>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</si>
  <si>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</si>
  <si>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</si>
  <si>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</si>
  <si>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</si>
  <si>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</si>
  <si>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</si>
  <si>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</si>
  <si>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</si>
  <si>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</si>
  <si>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</si>
  <si>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</si>
  <si>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</si>
  <si>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</si>
  <si>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</si>
  <si>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</si>
  <si>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</si>
  <si>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</si>
  <si>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</si>
  <si>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</si>
  <si>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</si>
  <si>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</si>
  <si>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</si>
  <si>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</si>
  <si>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</si>
  <si>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</si>
  <si>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</si>
  <si>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</si>
  <si>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</si>
  <si>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</si>
  <si>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</si>
  <si>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</si>
  <si>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</si>
  <si>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</si>
  <si>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</si>
  <si>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</si>
  <si>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</si>
  <si>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</si>
  <si>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</si>
  <si>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</si>
  <si>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</si>
  <si>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</si>
  <si>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</si>
  <si>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</si>
  <si>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</si>
  <si>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</si>
  <si>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</si>
  <si>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</si>
  <si>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</si>
  <si>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</si>
  <si>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</si>
  <si>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</si>
  <si>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</si>
  <si>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</si>
  <si>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</si>
  <si>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</si>
  <si>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</si>
  <si>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</si>
  <si>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</si>
  <si>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</si>
  <si>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</si>
  <si>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</si>
  <si>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</si>
  <si>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</si>
  <si>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</si>
  <si>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</si>
  <si>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</si>
  <si>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</si>
  <si>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</si>
  <si>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</si>
  <si>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</si>
  <si>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</si>
  <si>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</si>
  <si>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</si>
  <si>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</si>
  <si>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</si>
  <si>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</si>
  <si>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</si>
  <si>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</si>
  <si>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</si>
  <si>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</si>
  <si>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</si>
  <si>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</si>
  <si>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</si>
  <si>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</si>
  <si>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</si>
  <si>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</si>
  <si>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</si>
  <si>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</si>
  <si>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</si>
  <si>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</si>
  <si>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</si>
  <si>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</si>
  <si>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</si>
  <si>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</si>
  <si>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</si>
  <si>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</si>
  <si>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</si>
  <si>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</si>
  <si>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</si>
  <si>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</si>
  <si>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</si>
  <si>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</si>
  <si>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</si>
  <si>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</si>
  <si>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</si>
  <si>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</si>
  <si>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</si>
  <si>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</si>
  <si>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</si>
  <si>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</si>
  <si>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</si>
  <si>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</si>
  <si>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</si>
  <si>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</si>
  <si>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</si>
  <si>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</si>
  <si>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</si>
  <si>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</si>
  <si>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</si>
  <si>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</si>
  <si>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</si>
  <si>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</si>
  <si>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</si>
  <si>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</si>
  <si>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</si>
  <si>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</si>
  <si>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</si>
  <si>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</si>
  <si>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</si>
  <si>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</si>
  <si>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</si>
  <si>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</si>
  <si>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</si>
  <si>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</si>
  <si>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</si>
  <si>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</si>
  <si>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</si>
  <si>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</si>
  <si>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</si>
  <si>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</si>
  <si>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</si>
  <si>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</si>
  <si>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</si>
  <si>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</si>
  <si>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</si>
  <si>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</si>
  <si>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</si>
  <si>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</si>
  <si>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</si>
  <si>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</si>
  <si>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</si>
  <si>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</si>
  <si>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</si>
  <si>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</si>
  <si>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</si>
  <si>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</si>
  <si>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</si>
  <si>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</si>
  <si>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</si>
  <si>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</si>
  <si>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</si>
  <si>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</si>
  <si>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</si>
  <si>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</si>
  <si>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</si>
  <si>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</si>
  <si>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</si>
  <si>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</si>
  <si>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</si>
  <si>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</si>
  <si>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</si>
  <si>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</si>
  <si>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</si>
  <si>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</si>
  <si>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</si>
  <si>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</si>
  <si>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</si>
  <si>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</si>
  <si>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</si>
  <si>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</si>
  <si>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</si>
  <si>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</si>
  <si>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</si>
  <si>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</si>
  <si>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</si>
  <si>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</si>
  <si>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</si>
  <si>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</si>
  <si>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</si>
  <si>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</si>
  <si>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</si>
  <si>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</si>
  <si>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</si>
  <si>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</si>
  <si>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</si>
  <si>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</si>
  <si>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</si>
  <si>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</si>
  <si>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</si>
  <si>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</si>
  <si>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</si>
  <si>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</si>
  <si>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</si>
  <si>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</si>
  <si>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</si>
  <si>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</si>
  <si>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</si>
  <si>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</si>
  <si>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</si>
  <si>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</si>
  <si>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</si>
  <si>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</si>
  <si>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</si>
  <si>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</si>
  <si>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</si>
  <si>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</si>
  <si>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</si>
  <si>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</si>
  <si>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</si>
  <si>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</si>
  <si>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</si>
  <si>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</si>
  <si>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</si>
  <si>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</si>
  <si>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</si>
  <si>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</si>
  <si>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</si>
  <si>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</si>
  <si>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</si>
  <si>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</si>
  <si>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</si>
  <si>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</si>
  <si>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</si>
  <si>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</si>
  <si>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</si>
  <si>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</si>
  <si>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</si>
  <si>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</si>
  <si>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</si>
  <si>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</si>
  <si>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</si>
  <si>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</si>
  <si>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</si>
  <si>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</si>
  <si>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</si>
  <si>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</si>
  <si>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</si>
  <si>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</si>
  <si>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</si>
  <si>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</si>
  <si>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</si>
  <si>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</si>
  <si>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</si>
  <si>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</si>
  <si>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</si>
  <si>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</si>
  <si>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</si>
  <si>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</si>
  <si>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</si>
  <si>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</si>
  <si>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</si>
  <si>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</si>
  <si>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</si>
  <si>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</si>
  <si>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</si>
  <si>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</si>
  <si>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</si>
  <si>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</si>
  <si>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</si>
  <si>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</si>
  <si>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</si>
  <si>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</si>
  <si>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</si>
  <si>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</si>
  <si>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</si>
  <si>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</si>
  <si>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</si>
  <si>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</si>
  <si>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</si>
  <si>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</si>
  <si>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</si>
  <si>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</si>
  <si>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</si>
  <si>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</si>
  <si>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</si>
  <si>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</si>
  <si>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</si>
  <si>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</si>
  <si>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</si>
  <si>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</si>
  <si>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</si>
  <si>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</si>
  <si>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</si>
  <si>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</si>
  <si>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</si>
  <si>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</si>
  <si>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</si>
  <si>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</si>
  <si>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</si>
  <si>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</si>
  <si>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</si>
  <si>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</si>
  <si>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</si>
  <si>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</si>
  <si>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</si>
  <si>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</si>
  <si>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</si>
  <si>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</si>
  <si>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</si>
  <si>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</si>
  <si>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</si>
  <si>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</si>
  <si>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</si>
  <si>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</si>
  <si>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</si>
  <si>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</si>
  <si>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</si>
  <si>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</si>
  <si>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</si>
  <si>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</si>
  <si>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</si>
  <si>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</si>
  <si>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</si>
  <si>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</si>
  <si>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</si>
  <si>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</si>
  <si>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</si>
  <si>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</si>
  <si>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</si>
  <si>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</si>
  <si>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</si>
  <si>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</si>
  <si>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</si>
  <si>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</si>
  <si>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</si>
  <si>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</si>
  <si>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</si>
  <si>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</si>
  <si>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</si>
  <si>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</si>
  <si>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</si>
  <si>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</si>
  <si>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</si>
  <si>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</si>
  <si>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</si>
  <si>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</si>
  <si>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</si>
  <si>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</si>
  <si>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</si>
  <si>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</si>
  <si>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</si>
  <si>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</si>
  <si>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</si>
  <si>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</si>
  <si>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</si>
  <si>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</si>
  <si>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</si>
  <si>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</si>
  <si>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</si>
  <si>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</si>
  <si>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</si>
  <si>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</si>
  <si>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</si>
  <si>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</si>
  <si>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</si>
  <si>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</si>
  <si>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</si>
  <si>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</si>
  <si>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</si>
  <si>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</si>
  <si>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</si>
  <si>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</si>
  <si>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</si>
  <si>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</si>
  <si>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</si>
  <si>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</si>
  <si>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</si>
  <si>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</si>
  <si>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</si>
  <si>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</si>
  <si>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</si>
  <si>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</si>
  <si>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</si>
  <si>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</si>
  <si>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</si>
  <si>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</si>
  <si>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</si>
  <si>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</si>
  <si>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</si>
  <si>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</si>
  <si>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</si>
  <si>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</si>
  <si>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</si>
  <si>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</si>
  <si>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</si>
  <si>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</si>
  <si>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</si>
  <si>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</si>
  <si>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</si>
  <si>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</si>
  <si>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</si>
  <si>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</si>
  <si>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</si>
  <si>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</si>
  <si>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</si>
  <si>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</si>
  <si>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</si>
  <si>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</si>
  <si>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</si>
  <si>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</si>
  <si>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</si>
  <si>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</si>
  <si>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</si>
  <si>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</si>
  <si>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</si>
  <si>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</si>
  <si>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</si>
  <si>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</si>
  <si>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</si>
  <si>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</si>
  <si>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</si>
  <si>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</si>
  <si>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</si>
  <si>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</si>
  <si>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</si>
  <si>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</si>
  <si>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</si>
  <si>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</si>
  <si>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</si>
  <si>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</si>
  <si>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</si>
  <si>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</si>
  <si>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</si>
  <si>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</si>
  <si>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</si>
  <si>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</si>
  <si>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</si>
  <si>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</si>
  <si>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</si>
  <si>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</si>
  <si>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</si>
  <si>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</si>
  <si>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</si>
  <si>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</si>
  <si>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</si>
  <si>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</si>
  <si>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</si>
  <si>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</si>
  <si>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</si>
  <si>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</si>
  <si>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</si>
  <si>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</si>
  <si>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</si>
  <si>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</si>
  <si>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</si>
  <si>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</si>
  <si>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</si>
  <si>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</si>
  <si>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</si>
  <si>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</si>
  <si>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</si>
  <si>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</si>
  <si>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</si>
  <si>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</si>
  <si>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</si>
  <si>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</si>
  <si>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</si>
  <si>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</si>
  <si>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</si>
  <si>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</si>
  <si>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</si>
  <si>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</si>
  <si>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</si>
  <si>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</si>
  <si>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</si>
  <si>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</si>
  <si>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</si>
  <si>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</si>
  <si>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</si>
  <si>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</si>
  <si>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</si>
  <si>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</si>
  <si>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</si>
  <si>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</si>
  <si>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</si>
  <si>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</si>
  <si>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</si>
  <si>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</si>
  <si>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</si>
  <si>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</si>
  <si>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</si>
  <si>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</si>
  <si>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</si>
  <si>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</si>
  <si>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</si>
  <si>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</si>
  <si>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</si>
  <si>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</si>
  <si>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</si>
  <si>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</si>
  <si>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</si>
  <si>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</si>
  <si>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</si>
  <si>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</si>
  <si>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</si>
  <si>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</si>
  <si>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</si>
  <si>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</si>
  <si>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</si>
  <si>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</si>
  <si>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</si>
  <si>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</si>
  <si>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</si>
  <si>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</si>
  <si>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</si>
  <si>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</si>
  <si>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</si>
  <si>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</si>
  <si>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</si>
  <si>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</si>
  <si>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</si>
  <si>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</si>
  <si>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</si>
  <si>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</si>
  <si>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</si>
  <si>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</si>
  <si>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</si>
  <si>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</si>
  <si>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</si>
  <si>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</si>
  <si>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</si>
  <si>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</si>
  <si>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</si>
  <si>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</si>
  <si>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</si>
  <si>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</si>
  <si>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</si>
  <si>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</si>
  <si>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</si>
  <si>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</si>
  <si>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</si>
  <si>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</si>
  <si>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</si>
  <si>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</si>
  <si>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</si>
  <si>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</si>
  <si>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</si>
  <si>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</si>
  <si>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</si>
  <si>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</si>
  <si>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</si>
  <si>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</si>
  <si>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</si>
  <si>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</si>
  <si>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</si>
  <si>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</si>
  <si>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</si>
  <si>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</si>
  <si>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</si>
  <si>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</si>
  <si>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</si>
  <si>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</si>
  <si>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</si>
  <si>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</si>
  <si>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</si>
  <si>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</si>
  <si>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</si>
  <si>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</si>
  <si>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</si>
  <si>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</si>
  <si>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</si>
  <si>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</si>
  <si>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</si>
  <si>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</si>
  <si>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</si>
  <si>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</si>
  <si>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</si>
  <si>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</si>
  <si>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</si>
  <si>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</si>
  <si>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</si>
  <si>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</si>
  <si>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</si>
  <si>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</si>
  <si>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</si>
  <si>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</si>
  <si>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</si>
  <si>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Brusselmans, Judith; De Sutter, An; Devleesschauwer, Brecht; Verstraelen, Hans; Cools, Piet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</si>
  <si>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</si>
  <si>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</si>
  <si>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</si>
  <si>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</si>
  <si>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</si>
  <si>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</si>
  <si>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</si>
  <si>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</si>
  <si>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</si>
  <si>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</si>
  <si>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</si>
  <si>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</si>
  <si>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</si>
  <si>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</si>
  <si>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</si>
  <si>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</si>
  <si>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</si>
  <si>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</si>
  <si>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</si>
  <si>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</si>
  <si>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</si>
  <si>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</si>
  <si>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</si>
  <si>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</si>
  <si>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</si>
  <si>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</si>
  <si>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</si>
  <si>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</si>
  <si>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</si>
  <si>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</si>
  <si>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</si>
  <si>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</si>
  <si>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</si>
  <si>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</si>
  <si>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</si>
  <si>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</si>
  <si>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</si>
  <si>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</si>
  <si>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</si>
  <si>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</si>
  <si>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</si>
  <si>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</si>
  <si>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</si>
  <si>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</si>
  <si>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</si>
  <si>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</si>
  <si>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</si>
  <si>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</si>
  <si>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</si>
  <si>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</si>
  <si>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</si>
  <si>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</si>
  <si>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</si>
  <si>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</si>
  <si>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</si>
  <si>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</si>
  <si>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</si>
  <si>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</si>
  <si>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</si>
  <si>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</si>
  <si>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</si>
  <si>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</si>
  <si>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</si>
  <si>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</si>
  <si>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</si>
  <si>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</si>
  <si>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</si>
  <si>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</si>
  <si>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</si>
  <si>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</si>
  <si>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</si>
  <si>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</si>
  <si>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</si>
  <si>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</si>
  <si>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</si>
  <si>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</si>
  <si>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</si>
  <si>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</si>
  <si>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</si>
  <si>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</si>
  <si>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</si>
  <si>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</si>
  <si>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</si>
  <si>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</si>
  <si>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</si>
  <si>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</si>
  <si>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</si>
  <si>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</si>
  <si>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</si>
  <si>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</si>
  <si>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</si>
  <si>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</si>
  <si>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</si>
  <si>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</si>
  <si>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</si>
  <si>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</si>
  <si>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</si>
  <si>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</si>
  <si>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</si>
  <si>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</si>
  <si>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</si>
  <si>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</si>
  <si>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</si>
  <si>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</si>
  <si>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</si>
  <si>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</si>
  <si>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</si>
  <si>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</si>
  <si>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</si>
  <si>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</si>
  <si>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</si>
  <si>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</si>
  <si>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</si>
  <si>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</si>
  <si>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</si>
  <si>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</si>
  <si>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</si>
  <si>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</si>
  <si>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</si>
  <si>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</si>
  <si>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</si>
  <si>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</si>
  <si>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</si>
  <si>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</si>
  <si>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</si>
  <si>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</si>
  <si>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</si>
  <si>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</si>
  <si>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</si>
  <si>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Declan, Patrick Moran; Pires, Sara Montero; Wyper, Grant; Devleesschauwer, Brecht; Cuschieri, Sarah; Kabir, Zubair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</si>
  <si>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</si>
  <si>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</si>
  <si>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</si>
  <si>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</si>
  <si>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</si>
  <si>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</si>
  <si>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</si>
  <si>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</si>
  <si>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</si>
  <si>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</si>
  <si>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</si>
  <si>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</si>
  <si>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</si>
  <si>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</si>
  <si>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</si>
  <si>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</si>
  <si>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</si>
  <si>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</si>
  <si>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</si>
  <si>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</si>
  <si>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</si>
  <si>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</si>
  <si>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</si>
  <si>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</si>
  <si>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</si>
  <si>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</si>
  <si>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</si>
  <si>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</si>
  <si>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</si>
  <si>
    <t>Environmental nitrogen enrichment and the increasing burden of allergic disease: a trait modification hypothesis</t>
  </si>
  <si>
    <t>Environmental Health</t>
  </si>
  <si>
    <t>Environ. Health</t>
  </si>
  <si>
    <t>Ceulemans, Tobias; Verscheure, Paulien; Shadouh, Caroline; Van Acker, Kasper; Devleesschauwer, Brecht; Linard, Catherine; Dendoncker, Nicolas; Speybroeck, Niko; Bruffaerts, Nicolas; Honnay, Olivier; Schrijvers, Rik; Aerts, Raf</t>
  </si>
  <si>
    <t>doi_preprint</t>
  </si>
  <si>
    <t>10.21203/rs.3.rs-1110284/v1</t>
  </si>
  <si>
    <t>10.21203/rs.3.rs-860500/v1</t>
  </si>
  <si>
    <t>10.21203/rs.3.rs-1046418/v1</t>
  </si>
  <si>
    <t xml:space="preserve">10.1101/2021.12.29.21268120 </t>
  </si>
  <si>
    <t>10.21203/rs.3.rs-1326710/v1</t>
  </si>
  <si>
    <t>10.21203/rs.3.rs-1275684/v1</t>
  </si>
  <si>
    <t>10.1017/S095026882200036X</t>
  </si>
  <si>
    <t>A scoping review of burden of disease studies estimating disability-adjusted life years due to Taenia solium</t>
  </si>
  <si>
    <t>Larkins, Andrew; Bruce, Mieghan; Di Bari, Carlotta; Devleesschauwer, Brecht; Pigott, David M; Ash, Amanda</t>
  </si>
  <si>
    <t>Systematic review of the association between bacterial vaginosis and emotional, sexual and social health</t>
  </si>
  <si>
    <t>BMC Women's Health</t>
  </si>
  <si>
    <t>BMC Womens Health</t>
  </si>
  <si>
    <t>10.1186/s13690-022-00862-x</t>
  </si>
  <si>
    <t>Etiologic and prognostic roles of frailty, multimorbidity and socioeconomic characteristics in the development of SARS-CoV-2 infection and related severe health outcomes: protocol for systematic reviews of population-based studies</t>
  </si>
  <si>
    <t>Makovski, Tatjana; Ghattas, Jinane; Monnier-Besnard, Stephanie; Ambrozova, Monika; Vasinova, Barbora; Santos, Rodrigo; Bezzegh, Peter; Ponce, Felipe; Cottam, James; Haneef, Romana; Devleesschauwer, Brecht; Speybroeck, Niko; Noguera, Paulo; Forjaz, Joao; Coste, Joel; Carcaillon-Bentata, Laure</t>
  </si>
  <si>
    <t>10.1186/s13690-022-00856-9</t>
  </si>
  <si>
    <t>e65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</si>
</sst>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8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</cellXfs>
  <cellStyles count="3">
    <cellStyle name="Bad" xfId="2" builtinId="27"/>
    <cellStyle name="Neutral" xfId="1" builtinId="28"/>
    <cellStyle name="Normal" xfId="0" builtinId="0"/>
  </cellStyles>
  <dxfs count="73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89" totalsRowShown="0" headerRowDxfId="50" dataDxfId="49">
  <autoFilter ref="A1:U189"/>
  <sortState ref="A2:U189">
    <sortCondition ref="K1:K189"/>
  </sortState>
  <tableColumns count="21">
    <tableColumn id="1" name="title" dataDxfId="48"/>
    <tableColumn id="2" name="authors" dataDxfId="47"/>
    <tableColumn id="3" name="journal_full" dataDxfId="46"/>
    <tableColumn id="11" name="journal_short" dataDxfId="45"/>
    <tableColumn id="6" name="year" dataDxfId="44"/>
    <tableColumn id="4" name="volume" dataDxfId="43"/>
    <tableColumn id="5" name="issue" dataDxfId="42"/>
    <tableColumn id="7" name="eID" dataDxfId="41"/>
    <tableColumn id="8" name="from" dataDxfId="40"/>
    <tableColumn id="9" name="to" dataDxfId="39"/>
    <tableColumn id="10" name="date" dataDxfId="38"/>
    <tableColumn id="14" name="classification" dataDxfId="37"/>
    <tableColumn id="12" name="IF" dataDxfId="36"/>
    <tableColumn id="13" name="DOI" dataDxfId="35"/>
    <tableColumn id="15" name="WoS" dataDxfId="34"/>
    <tableColumn id="16" name="rank" dataDxfId="33"/>
    <tableColumn id="17" name="quartile" dataDxfId="32"/>
    <tableColumn id="18" name="category" dataDxfId="31"/>
    <tableColumn id="19" name="CBRA" dataDxfId="30"/>
    <tableColumn id="20" name="SC" dataDxfId="29"/>
    <tableColumn id="21" name="UGent" dataDxfId="2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0" totalsRowShown="0" headerRowDxfId="27">
  <autoFilter ref="A1:J10"/>
  <sortState ref="A2:N50">
    <sortCondition ref="H1:H50"/>
  </sortState>
  <tableColumns count="10">
    <tableColumn id="1" name="title" dataDxfId="26"/>
    <tableColumn id="2" name="authors" dataDxfId="25"/>
    <tableColumn id="3" name="editors" dataDxfId="24"/>
    <tableColumn id="11" name="book" dataDxfId="23"/>
    <tableColumn id="6" name="year" dataDxfId="22"/>
    <tableColumn id="8" name="from" dataDxfId="21"/>
    <tableColumn id="9" name="to" dataDxfId="20"/>
    <tableColumn id="10" name="date" dataDxfId="19"/>
    <tableColumn id="12" name="IF" dataDxfId="18"/>
    <tableColumn id="13" name="DOI" dataDxfId="1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G18" totalsRowShown="0" headerRowDxfId="16" dataDxfId="15">
  <autoFilter ref="A1:G18"/>
  <sortState ref="A2:G15">
    <sortCondition descending="1" ref="G1:G15"/>
  </sortState>
  <tableColumns count="7">
    <tableColumn id="1" name="title" dataDxfId="14"/>
    <tableColumn id="2" name="authors" dataDxfId="13"/>
    <tableColumn id="3" name="journal_full" dataDxfId="12"/>
    <tableColumn id="11" name="journal_short" dataDxfId="11"/>
    <tableColumn id="4" name="doi_preprint" dataDxfId="10"/>
    <tableColumn id="10" name="date" dataDxfId="9"/>
    <tableColumn id="12" name="COUNT" dataDxfId="8">
      <calculatedColumnFormula>TODAY()-F2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9"/>
  <sheetViews>
    <sheetView tabSelected="1" topLeftCell="A151" zoomScale="90" zoomScaleNormal="90" workbookViewId="0">
      <selection activeCell="A189" sqref="A189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273</v>
      </c>
      <c r="M1" s="5" t="s">
        <v>32</v>
      </c>
      <c r="N1" s="5" t="s">
        <v>176</v>
      </c>
      <c r="O1" s="16" t="s">
        <v>294</v>
      </c>
      <c r="P1" s="17" t="s">
        <v>295</v>
      </c>
      <c r="Q1" s="16" t="s">
        <v>296</v>
      </c>
      <c r="R1" s="16" t="s">
        <v>393</v>
      </c>
      <c r="S1" s="16" t="s">
        <v>600</v>
      </c>
      <c r="T1" s="16" t="s">
        <v>601</v>
      </c>
      <c r="U1" s="16" t="s">
        <v>602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274</v>
      </c>
      <c r="M2" s="11">
        <v>0.19700000000000001</v>
      </c>
      <c r="N2" s="19"/>
      <c r="O2" s="7"/>
      <c r="P2" s="23" t="s">
        <v>297</v>
      </c>
      <c r="Q2" s="7" t="s">
        <v>298</v>
      </c>
      <c r="R2" s="7"/>
      <c r="S2" s="7"/>
      <c r="T2" s="7"/>
      <c r="U2" s="7" t="s">
        <v>605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274</v>
      </c>
      <c r="M3" s="11">
        <v>2.5659999999999998</v>
      </c>
      <c r="N3" s="19" t="s">
        <v>213</v>
      </c>
      <c r="O3" s="7"/>
      <c r="P3" s="23" t="s">
        <v>299</v>
      </c>
      <c r="Q3" s="7" t="s">
        <v>300</v>
      </c>
      <c r="R3" s="7"/>
      <c r="S3" s="7"/>
      <c r="T3" s="7"/>
      <c r="U3" s="7" t="s">
        <v>605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274</v>
      </c>
      <c r="M4" s="11">
        <v>2.9380000000000002</v>
      </c>
      <c r="N4" s="19" t="s">
        <v>214</v>
      </c>
      <c r="O4" s="7"/>
      <c r="P4" s="23" t="s">
        <v>301</v>
      </c>
      <c r="Q4" s="7" t="s">
        <v>300</v>
      </c>
      <c r="R4" s="7"/>
      <c r="S4" s="7"/>
      <c r="T4" s="7"/>
      <c r="U4" s="7" t="s">
        <v>605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274</v>
      </c>
      <c r="M5" s="11">
        <v>2.2080000000000002</v>
      </c>
      <c r="N5" s="19" t="s">
        <v>215</v>
      </c>
      <c r="O5" s="7"/>
      <c r="P5" s="23" t="s">
        <v>302</v>
      </c>
      <c r="Q5" s="7" t="s">
        <v>300</v>
      </c>
      <c r="R5" s="7"/>
      <c r="S5" s="7"/>
      <c r="T5" s="7"/>
      <c r="U5" s="7" t="s">
        <v>605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274</v>
      </c>
      <c r="M6" s="11">
        <v>2.5449999999999999</v>
      </c>
      <c r="N6" s="19" t="s">
        <v>216</v>
      </c>
      <c r="O6" s="7"/>
      <c r="P6" s="23" t="s">
        <v>303</v>
      </c>
      <c r="Q6" s="7" t="s">
        <v>300</v>
      </c>
      <c r="R6" s="7"/>
      <c r="S6" s="7"/>
      <c r="T6" s="7"/>
      <c r="U6" s="7" t="s">
        <v>605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275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605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274</v>
      </c>
      <c r="M8" s="11">
        <v>2.35</v>
      </c>
      <c r="N8" s="19" t="s">
        <v>193</v>
      </c>
      <c r="O8" s="7"/>
      <c r="P8" s="23" t="s">
        <v>304</v>
      </c>
      <c r="Q8" s="7" t="s">
        <v>305</v>
      </c>
      <c r="R8" s="7"/>
      <c r="S8" s="7"/>
      <c r="T8" s="7"/>
      <c r="U8" s="7" t="s">
        <v>605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274</v>
      </c>
      <c r="M9" s="11">
        <v>1.966</v>
      </c>
      <c r="N9" s="19" t="s">
        <v>194</v>
      </c>
      <c r="O9" s="7"/>
      <c r="P9" s="23" t="s">
        <v>306</v>
      </c>
      <c r="Q9" s="7" t="s">
        <v>305</v>
      </c>
      <c r="R9" s="7"/>
      <c r="S9" s="7"/>
      <c r="T9" s="7"/>
      <c r="U9" s="7" t="s">
        <v>605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274</v>
      </c>
      <c r="M10" s="11">
        <v>1.9930000000000001</v>
      </c>
      <c r="N10" s="19" t="s">
        <v>222</v>
      </c>
      <c r="O10" s="7"/>
      <c r="P10" s="23" t="s">
        <v>307</v>
      </c>
      <c r="Q10" s="7" t="s">
        <v>305</v>
      </c>
      <c r="R10" s="7"/>
      <c r="S10" s="7"/>
      <c r="T10" s="7"/>
      <c r="U10" s="7" t="s">
        <v>605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274</v>
      </c>
      <c r="M11" s="11">
        <v>2.5310000000000001</v>
      </c>
      <c r="N11" s="19" t="s">
        <v>195</v>
      </c>
      <c r="O11" s="7"/>
      <c r="P11" s="23" t="s">
        <v>308</v>
      </c>
      <c r="Q11" s="7" t="s">
        <v>305</v>
      </c>
      <c r="R11" s="7"/>
      <c r="S11" s="7"/>
      <c r="T11" s="7"/>
      <c r="U11" s="7" t="s">
        <v>605</v>
      </c>
    </row>
    <row r="12" spans="1:21" x14ac:dyDescent="0.25">
      <c r="A12" s="7" t="s">
        <v>20</v>
      </c>
      <c r="B12" s="7" t="s">
        <v>23</v>
      </c>
      <c r="C12" s="7" t="s">
        <v>161</v>
      </c>
      <c r="D12" s="7" t="s">
        <v>162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274</v>
      </c>
      <c r="M12" s="11">
        <v>4.4459999999999997</v>
      </c>
      <c r="N12" s="19" t="s">
        <v>196</v>
      </c>
      <c r="O12" s="7"/>
      <c r="P12" s="23" t="s">
        <v>309</v>
      </c>
      <c r="Q12" s="7" t="s">
        <v>300</v>
      </c>
      <c r="R12" s="7"/>
      <c r="S12" s="7"/>
      <c r="T12" s="7"/>
      <c r="U12" s="7" t="s">
        <v>605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274</v>
      </c>
      <c r="M13" s="11">
        <v>3.43</v>
      </c>
      <c r="N13" s="19" t="s">
        <v>217</v>
      </c>
      <c r="O13" s="7"/>
      <c r="P13" s="23" t="s">
        <v>310</v>
      </c>
      <c r="Q13" s="7" t="s">
        <v>300</v>
      </c>
      <c r="R13" s="7"/>
      <c r="S13" s="7"/>
      <c r="T13" s="7"/>
      <c r="U13" s="7" t="s">
        <v>605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274</v>
      </c>
      <c r="M14" s="11">
        <v>3.3580000000000001</v>
      </c>
      <c r="N14" s="19" t="s">
        <v>197</v>
      </c>
      <c r="O14" s="7"/>
      <c r="P14" s="23" t="s">
        <v>311</v>
      </c>
      <c r="Q14" s="7" t="s">
        <v>305</v>
      </c>
      <c r="R14" s="7"/>
      <c r="S14" s="7"/>
      <c r="T14" s="7"/>
      <c r="U14" s="7" t="s">
        <v>605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274</v>
      </c>
      <c r="M15" s="11">
        <v>2.7010000000000001</v>
      </c>
      <c r="N15" s="19" t="s">
        <v>198</v>
      </c>
      <c r="O15" s="7"/>
      <c r="P15" s="23" t="s">
        <v>312</v>
      </c>
      <c r="Q15" s="7" t="s">
        <v>300</v>
      </c>
      <c r="R15" s="7"/>
      <c r="S15" s="7"/>
      <c r="T15" s="7"/>
      <c r="U15" s="7" t="s">
        <v>605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274</v>
      </c>
      <c r="M16" s="11">
        <v>2.7010000000000001</v>
      </c>
      <c r="N16" s="19" t="s">
        <v>199</v>
      </c>
      <c r="O16" s="7"/>
      <c r="P16" s="23" t="s">
        <v>312</v>
      </c>
      <c r="Q16" s="7" t="s">
        <v>300</v>
      </c>
      <c r="R16" s="7"/>
      <c r="S16" s="7"/>
      <c r="T16" s="7"/>
      <c r="U16" s="7" t="s">
        <v>605</v>
      </c>
    </row>
    <row r="17" spans="1:21" x14ac:dyDescent="0.25">
      <c r="A17" s="7" t="s">
        <v>70</v>
      </c>
      <c r="B17" s="7" t="s">
        <v>71</v>
      </c>
      <c r="C17" s="7" t="s">
        <v>161</v>
      </c>
      <c r="D17" s="7" t="s">
        <v>162</v>
      </c>
      <c r="E17" s="7">
        <v>2014</v>
      </c>
      <c r="F17" s="32">
        <v>8</v>
      </c>
      <c r="G17" s="38" t="s">
        <v>93</v>
      </c>
      <c r="H17" s="32" t="s">
        <v>94</v>
      </c>
      <c r="I17" s="32" t="s">
        <v>14</v>
      </c>
      <c r="J17" s="32" t="s">
        <v>14</v>
      </c>
      <c r="K17" s="36">
        <v>41760</v>
      </c>
      <c r="L17" s="36" t="s">
        <v>274</v>
      </c>
      <c r="M17" s="11">
        <v>4.4459999999999997</v>
      </c>
      <c r="N17" s="19" t="s">
        <v>218</v>
      </c>
      <c r="O17" s="7"/>
      <c r="P17" s="23" t="s">
        <v>309</v>
      </c>
      <c r="Q17" s="7" t="s">
        <v>300</v>
      </c>
      <c r="R17" s="7"/>
      <c r="S17" s="7"/>
      <c r="T17" s="7"/>
      <c r="U17" s="7" t="s">
        <v>605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274</v>
      </c>
      <c r="M18" s="11">
        <v>22.433</v>
      </c>
      <c r="N18" s="19" t="s">
        <v>200</v>
      </c>
      <c r="O18" s="7"/>
      <c r="P18" s="23" t="s">
        <v>313</v>
      </c>
      <c r="Q18" s="7" t="s">
        <v>300</v>
      </c>
      <c r="R18" s="7"/>
      <c r="S18" s="7"/>
      <c r="T18" s="7"/>
      <c r="U18" s="7" t="s">
        <v>605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274</v>
      </c>
      <c r="M19" s="11">
        <v>3.234</v>
      </c>
      <c r="N19" s="19" t="s">
        <v>201</v>
      </c>
      <c r="O19" s="7"/>
      <c r="P19" s="23" t="s">
        <v>314</v>
      </c>
      <c r="Q19" s="7" t="s">
        <v>300</v>
      </c>
      <c r="R19" s="7"/>
      <c r="S19" s="7"/>
      <c r="T19" s="7"/>
      <c r="U19" s="7" t="s">
        <v>605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274</v>
      </c>
      <c r="M20" s="11">
        <v>2.2639999999999998</v>
      </c>
      <c r="N20" s="19" t="s">
        <v>202</v>
      </c>
      <c r="O20" s="7"/>
      <c r="P20" s="23" t="s">
        <v>315</v>
      </c>
      <c r="Q20" s="7" t="s">
        <v>305</v>
      </c>
      <c r="R20" s="7"/>
      <c r="S20" s="7"/>
      <c r="T20" s="7"/>
      <c r="U20" s="7" t="s">
        <v>605</v>
      </c>
    </row>
    <row r="21" spans="1:21" x14ac:dyDescent="0.25">
      <c r="A21" s="7" t="s">
        <v>613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112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274</v>
      </c>
      <c r="M21" s="11">
        <v>4.2750000000000004</v>
      </c>
      <c r="N21" s="19" t="s">
        <v>203</v>
      </c>
      <c r="O21" s="7"/>
      <c r="P21" s="23" t="s">
        <v>316</v>
      </c>
      <c r="Q21" s="7" t="s">
        <v>300</v>
      </c>
      <c r="R21" s="7"/>
      <c r="S21" s="7"/>
      <c r="T21" s="7"/>
      <c r="U21" s="7" t="s">
        <v>605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113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274</v>
      </c>
      <c r="M22" s="11">
        <v>4.242</v>
      </c>
      <c r="N22" s="19" t="s">
        <v>204</v>
      </c>
      <c r="O22" s="7"/>
      <c r="P22" s="23" t="s">
        <v>309</v>
      </c>
      <c r="Q22" s="7" t="s">
        <v>300</v>
      </c>
      <c r="R22" s="7"/>
      <c r="S22" s="7"/>
      <c r="T22" s="7"/>
      <c r="U22" s="7" t="s">
        <v>605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274</v>
      </c>
      <c r="M23" s="11">
        <v>3.3879999999999999</v>
      </c>
      <c r="N23" s="19" t="s">
        <v>209</v>
      </c>
      <c r="O23" s="7"/>
      <c r="P23" s="23" t="s">
        <v>317</v>
      </c>
      <c r="Q23" s="7" t="s">
        <v>300</v>
      </c>
      <c r="R23" s="7"/>
      <c r="S23" s="7"/>
      <c r="T23" s="7"/>
      <c r="U23" s="7" t="s">
        <v>605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274</v>
      </c>
      <c r="M24" s="11">
        <v>5.2960000000000003</v>
      </c>
      <c r="N24" s="19" t="s">
        <v>206</v>
      </c>
      <c r="O24" s="7"/>
      <c r="P24" s="23" t="s">
        <v>318</v>
      </c>
      <c r="Q24" s="7" t="s">
        <v>300</v>
      </c>
      <c r="R24" s="7"/>
      <c r="S24" s="7"/>
      <c r="T24" s="7"/>
      <c r="U24" s="7" t="s">
        <v>605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32">
        <v>13</v>
      </c>
      <c r="G25" s="38" t="s">
        <v>102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274</v>
      </c>
      <c r="M25" s="11">
        <v>2.7679999999999998</v>
      </c>
      <c r="N25" s="19" t="s">
        <v>207</v>
      </c>
      <c r="O25" s="7"/>
      <c r="P25" s="23" t="s">
        <v>319</v>
      </c>
      <c r="Q25" s="7" t="s">
        <v>300</v>
      </c>
      <c r="R25" s="7"/>
      <c r="S25" s="7"/>
      <c r="T25" s="7"/>
      <c r="U25" s="7" t="s">
        <v>605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2">
        <v>12</v>
      </c>
      <c r="G26" s="38" t="s">
        <v>154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274</v>
      </c>
      <c r="M26" s="11">
        <v>2.27</v>
      </c>
      <c r="N26" s="19" t="s">
        <v>220</v>
      </c>
      <c r="O26" s="7"/>
      <c r="P26" s="23" t="s">
        <v>320</v>
      </c>
      <c r="Q26" s="7" t="s">
        <v>300</v>
      </c>
      <c r="R26" s="7"/>
      <c r="S26" s="7"/>
      <c r="T26" s="7"/>
      <c r="U26" s="7" t="s">
        <v>605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2">
        <v>53</v>
      </c>
      <c r="G27" s="38" t="s">
        <v>126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274</v>
      </c>
      <c r="M27" s="11">
        <v>1.0269999999999999</v>
      </c>
      <c r="N27" s="19" t="s">
        <v>221</v>
      </c>
      <c r="O27" s="7"/>
      <c r="P27" s="23" t="s">
        <v>321</v>
      </c>
      <c r="Q27" s="7" t="s">
        <v>322</v>
      </c>
      <c r="R27" s="7"/>
      <c r="S27" s="7"/>
      <c r="T27" s="7"/>
      <c r="U27" s="7" t="s">
        <v>605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2">
        <v>46</v>
      </c>
      <c r="G28" s="38" t="s">
        <v>93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274</v>
      </c>
      <c r="M28" s="11">
        <v>1.2909999999999999</v>
      </c>
      <c r="N28" s="19" t="s">
        <v>211</v>
      </c>
      <c r="O28" s="7"/>
      <c r="P28" s="23" t="s">
        <v>323</v>
      </c>
      <c r="Q28" s="7" t="s">
        <v>322</v>
      </c>
      <c r="R28" s="7"/>
      <c r="S28" s="7"/>
      <c r="T28" s="7"/>
      <c r="U28" s="7" t="s">
        <v>605</v>
      </c>
    </row>
    <row r="29" spans="1:21" x14ac:dyDescent="0.25">
      <c r="A29" s="7" t="s">
        <v>611</v>
      </c>
      <c r="B29" s="7" t="s">
        <v>118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274</v>
      </c>
      <c r="M29" s="11">
        <v>3.234</v>
      </c>
      <c r="N29" s="19" t="s">
        <v>208</v>
      </c>
      <c r="O29" s="7"/>
      <c r="P29" s="23" t="s">
        <v>324</v>
      </c>
      <c r="Q29" s="7" t="s">
        <v>300</v>
      </c>
      <c r="R29" s="7"/>
      <c r="S29" s="7"/>
      <c r="T29" s="7"/>
      <c r="U29" s="7" t="s">
        <v>605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226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274</v>
      </c>
      <c r="M30" s="11">
        <v>2.242</v>
      </c>
      <c r="N30" s="19" t="s">
        <v>219</v>
      </c>
      <c r="O30" s="7"/>
      <c r="P30" s="23" t="s">
        <v>325</v>
      </c>
      <c r="Q30" s="7" t="s">
        <v>300</v>
      </c>
      <c r="R30" s="7"/>
      <c r="S30" s="7"/>
      <c r="T30" s="7"/>
      <c r="U30" s="7" t="s">
        <v>605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274</v>
      </c>
      <c r="M31" s="11">
        <v>14.722</v>
      </c>
      <c r="N31" s="19" t="s">
        <v>212</v>
      </c>
      <c r="O31" s="7"/>
      <c r="P31" s="23" t="s">
        <v>326</v>
      </c>
      <c r="Q31" s="7" t="s">
        <v>300</v>
      </c>
      <c r="R31" s="7"/>
      <c r="S31" s="7"/>
      <c r="T31" s="7"/>
      <c r="U31" s="7" t="s">
        <v>605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275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605</v>
      </c>
    </row>
    <row r="33" spans="1:21" x14ac:dyDescent="0.25">
      <c r="A33" s="7" t="s">
        <v>164</v>
      </c>
      <c r="B33" s="7" t="s">
        <v>241</v>
      </c>
      <c r="C33" s="7" t="s">
        <v>236</v>
      </c>
      <c r="D33" s="7" t="s">
        <v>237</v>
      </c>
      <c r="E33" s="18">
        <v>2015</v>
      </c>
      <c r="F33" s="18">
        <v>12</v>
      </c>
      <c r="G33" s="19" t="s">
        <v>65</v>
      </c>
      <c r="H33" s="18" t="s">
        <v>185</v>
      </c>
      <c r="I33" s="18" t="s">
        <v>14</v>
      </c>
      <c r="J33" s="18" t="s">
        <v>14</v>
      </c>
      <c r="K33" s="10">
        <v>42341</v>
      </c>
      <c r="L33" s="10" t="s">
        <v>274</v>
      </c>
      <c r="M33" s="11">
        <v>13.585000000000001</v>
      </c>
      <c r="N33" s="19" t="s">
        <v>184</v>
      </c>
      <c r="O33" s="7"/>
      <c r="P33" s="23" t="s">
        <v>328</v>
      </c>
      <c r="Q33" s="7" t="s">
        <v>300</v>
      </c>
      <c r="R33" s="7"/>
      <c r="S33" s="7"/>
      <c r="T33" s="7"/>
      <c r="U33" s="7" t="s">
        <v>605</v>
      </c>
    </row>
    <row r="34" spans="1:21" x14ac:dyDescent="0.25">
      <c r="A34" s="7" t="s">
        <v>155</v>
      </c>
      <c r="B34" s="7" t="s">
        <v>240</v>
      </c>
      <c r="C34" s="7" t="s">
        <v>236</v>
      </c>
      <c r="D34" s="7" t="s">
        <v>237</v>
      </c>
      <c r="E34" s="18">
        <v>2015</v>
      </c>
      <c r="F34" s="18">
        <v>12</v>
      </c>
      <c r="G34" s="19" t="s">
        <v>65</v>
      </c>
      <c r="H34" s="18" t="s">
        <v>183</v>
      </c>
      <c r="I34" s="18" t="s">
        <v>14</v>
      </c>
      <c r="J34" s="18" t="s">
        <v>14</v>
      </c>
      <c r="K34" s="10">
        <v>42341</v>
      </c>
      <c r="L34" s="10" t="s">
        <v>274</v>
      </c>
      <c r="M34" s="11">
        <v>13.585000000000001</v>
      </c>
      <c r="N34" s="19" t="s">
        <v>182</v>
      </c>
      <c r="O34" s="7"/>
      <c r="P34" s="23" t="s">
        <v>328</v>
      </c>
      <c r="Q34" s="7" t="s">
        <v>300</v>
      </c>
      <c r="R34" s="7"/>
      <c r="S34" s="7"/>
      <c r="T34" s="7"/>
      <c r="U34" s="7" t="s">
        <v>605</v>
      </c>
    </row>
    <row r="35" spans="1:21" x14ac:dyDescent="0.25">
      <c r="A35" s="7" t="s">
        <v>147</v>
      </c>
      <c r="B35" s="7" t="s">
        <v>148</v>
      </c>
      <c r="C35" s="7" t="s">
        <v>236</v>
      </c>
      <c r="D35" s="7" t="s">
        <v>237</v>
      </c>
      <c r="E35" s="18">
        <v>2015</v>
      </c>
      <c r="F35" s="18">
        <v>12</v>
      </c>
      <c r="G35" s="19" t="s">
        <v>65</v>
      </c>
      <c r="H35" s="18" t="s">
        <v>178</v>
      </c>
      <c r="I35" s="18" t="s">
        <v>14</v>
      </c>
      <c r="J35" s="18" t="s">
        <v>14</v>
      </c>
      <c r="K35" s="10">
        <v>42341</v>
      </c>
      <c r="L35" s="10" t="s">
        <v>274</v>
      </c>
      <c r="M35" s="11">
        <v>13.585000000000001</v>
      </c>
      <c r="N35" s="19" t="s">
        <v>177</v>
      </c>
      <c r="O35" s="7"/>
      <c r="P35" s="23" t="s">
        <v>328</v>
      </c>
      <c r="Q35" s="7" t="s">
        <v>300</v>
      </c>
      <c r="R35" s="7"/>
      <c r="S35" s="7"/>
      <c r="T35" s="7"/>
      <c r="U35" s="7" t="s">
        <v>605</v>
      </c>
    </row>
    <row r="36" spans="1:21" x14ac:dyDescent="0.25">
      <c r="A36" s="7" t="s">
        <v>125</v>
      </c>
      <c r="B36" s="7" t="s">
        <v>239</v>
      </c>
      <c r="C36" s="7" t="s">
        <v>145</v>
      </c>
      <c r="D36" s="7" t="s">
        <v>145</v>
      </c>
      <c r="E36" s="18">
        <v>2015</v>
      </c>
      <c r="F36" s="32">
        <v>10</v>
      </c>
      <c r="G36" s="38" t="s">
        <v>65</v>
      </c>
      <c r="H36" s="32" t="s">
        <v>187</v>
      </c>
      <c r="I36" s="32" t="s">
        <v>14</v>
      </c>
      <c r="J36" s="32" t="s">
        <v>14</v>
      </c>
      <c r="K36" s="36">
        <v>42341</v>
      </c>
      <c r="L36" s="36" t="s">
        <v>274</v>
      </c>
      <c r="M36" s="11">
        <v>3.0569999999999999</v>
      </c>
      <c r="N36" s="19" t="s">
        <v>186</v>
      </c>
      <c r="O36" s="7"/>
      <c r="P36" s="23" t="s">
        <v>327</v>
      </c>
      <c r="Q36" s="7" t="s">
        <v>300</v>
      </c>
      <c r="R36" s="7"/>
      <c r="S36" s="7"/>
      <c r="T36" s="7"/>
      <c r="U36" s="7" t="s">
        <v>605</v>
      </c>
    </row>
    <row r="37" spans="1:21" x14ac:dyDescent="0.25">
      <c r="A37" s="7" t="s">
        <v>144</v>
      </c>
      <c r="B37" s="7" t="s">
        <v>146</v>
      </c>
      <c r="C37" s="7" t="s">
        <v>145</v>
      </c>
      <c r="D37" s="7" t="s">
        <v>145</v>
      </c>
      <c r="E37" s="18">
        <v>2015</v>
      </c>
      <c r="F37" s="32">
        <v>10</v>
      </c>
      <c r="G37" s="38" t="s">
        <v>65</v>
      </c>
      <c r="H37" s="32" t="s">
        <v>181</v>
      </c>
      <c r="I37" s="32" t="s">
        <v>14</v>
      </c>
      <c r="J37" s="32" t="s">
        <v>14</v>
      </c>
      <c r="K37" s="36">
        <v>42341</v>
      </c>
      <c r="L37" s="36" t="s">
        <v>274</v>
      </c>
      <c r="M37" s="11">
        <v>3.0569999999999999</v>
      </c>
      <c r="N37" s="19" t="s">
        <v>180</v>
      </c>
      <c r="O37" s="7"/>
      <c r="P37" s="23" t="s">
        <v>327</v>
      </c>
      <c r="Q37" s="7" t="s">
        <v>300</v>
      </c>
      <c r="R37" s="7"/>
      <c r="S37" s="7"/>
      <c r="T37" s="7"/>
      <c r="U37" s="7" t="s">
        <v>605</v>
      </c>
    </row>
    <row r="38" spans="1:21" x14ac:dyDescent="0.25">
      <c r="A38" s="7" t="s">
        <v>123</v>
      </c>
      <c r="B38" s="7" t="s">
        <v>124</v>
      </c>
      <c r="C38" s="7" t="s">
        <v>145</v>
      </c>
      <c r="D38" s="7" t="s">
        <v>145</v>
      </c>
      <c r="E38" s="18">
        <v>2015</v>
      </c>
      <c r="F38" s="18">
        <v>10</v>
      </c>
      <c r="G38" s="19" t="s">
        <v>65</v>
      </c>
      <c r="H38" s="18" t="s">
        <v>189</v>
      </c>
      <c r="I38" s="18" t="s">
        <v>14</v>
      </c>
      <c r="J38" s="18" t="s">
        <v>14</v>
      </c>
      <c r="K38" s="10">
        <v>42341</v>
      </c>
      <c r="L38" s="10" t="s">
        <v>274</v>
      </c>
      <c r="M38" s="11">
        <v>3.0569999999999999</v>
      </c>
      <c r="N38" s="19" t="s">
        <v>188</v>
      </c>
      <c r="O38" s="7"/>
      <c r="P38" s="23" t="s">
        <v>327</v>
      </c>
      <c r="Q38" s="7" t="s">
        <v>300</v>
      </c>
      <c r="R38" s="7"/>
      <c r="S38" s="7"/>
      <c r="T38" s="7"/>
      <c r="U38" s="7" t="s">
        <v>605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274</v>
      </c>
      <c r="M39" s="11">
        <v>6.0289999999999999</v>
      </c>
      <c r="N39" s="19" t="s">
        <v>225</v>
      </c>
      <c r="O39" s="7"/>
      <c r="P39" s="15" t="s">
        <v>391</v>
      </c>
      <c r="Q39" s="15" t="s">
        <v>300</v>
      </c>
      <c r="R39" s="7" t="s">
        <v>394</v>
      </c>
      <c r="S39" s="7"/>
      <c r="T39" s="7" t="s">
        <v>605</v>
      </c>
      <c r="U39" s="7" t="s">
        <v>605</v>
      </c>
    </row>
    <row r="40" spans="1:21" x14ac:dyDescent="0.25">
      <c r="A40" s="7" t="s">
        <v>158</v>
      </c>
      <c r="B40" s="7" t="s">
        <v>242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274</v>
      </c>
      <c r="M40" s="11">
        <v>2.3559999999999999</v>
      </c>
      <c r="N40" s="19" t="s">
        <v>223</v>
      </c>
      <c r="O40" s="7"/>
      <c r="P40" s="15" t="s">
        <v>392</v>
      </c>
      <c r="Q40" s="15" t="s">
        <v>300</v>
      </c>
      <c r="R40" s="7" t="s">
        <v>395</v>
      </c>
      <c r="S40" s="7"/>
      <c r="T40" s="7" t="s">
        <v>604</v>
      </c>
      <c r="U40" s="7" t="s">
        <v>605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274</v>
      </c>
      <c r="M41" s="11">
        <v>2.806</v>
      </c>
      <c r="N41" s="19" t="s">
        <v>231</v>
      </c>
      <c r="O41" s="7"/>
      <c r="P41" s="15" t="s">
        <v>396</v>
      </c>
      <c r="Q41" s="15" t="s">
        <v>300</v>
      </c>
      <c r="R41" s="7" t="s">
        <v>397</v>
      </c>
      <c r="S41" s="7"/>
      <c r="T41" s="7" t="s">
        <v>604</v>
      </c>
      <c r="U41" s="7" t="s">
        <v>605</v>
      </c>
    </row>
    <row r="42" spans="1:21" x14ac:dyDescent="0.25">
      <c r="A42" s="7" t="s">
        <v>128</v>
      </c>
      <c r="B42" s="7" t="s">
        <v>238</v>
      </c>
      <c r="C42" s="7" t="s">
        <v>129</v>
      </c>
      <c r="D42" s="7" t="s">
        <v>130</v>
      </c>
      <c r="E42" s="7">
        <v>2016</v>
      </c>
      <c r="F42" s="32">
        <v>36</v>
      </c>
      <c r="G42" s="38" t="s">
        <v>126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274</v>
      </c>
      <c r="M42" s="11">
        <v>2.5179999999999998</v>
      </c>
      <c r="N42" s="19" t="s">
        <v>233</v>
      </c>
      <c r="O42" s="7"/>
      <c r="P42" s="15" t="s">
        <v>399</v>
      </c>
      <c r="Q42" s="15" t="s">
        <v>300</v>
      </c>
      <c r="R42" s="7" t="s">
        <v>400</v>
      </c>
      <c r="S42" s="7"/>
      <c r="T42" s="7" t="s">
        <v>604</v>
      </c>
      <c r="U42" s="7" t="s">
        <v>605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274</v>
      </c>
      <c r="M43" s="11">
        <v>3.08</v>
      </c>
      <c r="N43" s="19" t="s">
        <v>232</v>
      </c>
      <c r="O43" s="7"/>
      <c r="P43" s="28" t="s">
        <v>401</v>
      </c>
      <c r="Q43" s="15" t="s">
        <v>300</v>
      </c>
      <c r="R43" s="7" t="s">
        <v>61</v>
      </c>
      <c r="S43" s="7"/>
      <c r="T43" s="7" t="s">
        <v>604</v>
      </c>
      <c r="U43" s="7" t="s">
        <v>605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274</v>
      </c>
      <c r="M44" s="11">
        <v>3.8340000000000001</v>
      </c>
      <c r="N44" s="19" t="s">
        <v>235</v>
      </c>
      <c r="O44" s="7"/>
      <c r="P44" s="28" t="s">
        <v>329</v>
      </c>
      <c r="Q44" s="15" t="s">
        <v>300</v>
      </c>
      <c r="R44" s="7" t="s">
        <v>398</v>
      </c>
      <c r="S44" s="7"/>
      <c r="T44" s="7" t="s">
        <v>604</v>
      </c>
      <c r="U44" s="7" t="s">
        <v>605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2">
        <v>48</v>
      </c>
      <c r="G45" s="38" t="s">
        <v>92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274</v>
      </c>
      <c r="M45" s="11">
        <v>0.91200000000000003</v>
      </c>
      <c r="N45" s="19" t="s">
        <v>224</v>
      </c>
      <c r="O45" s="7"/>
      <c r="P45" s="15" t="s">
        <v>330</v>
      </c>
      <c r="Q45" s="15" t="s">
        <v>305</v>
      </c>
      <c r="R45" s="7" t="s">
        <v>404</v>
      </c>
      <c r="S45" s="7"/>
      <c r="T45" s="7" t="s">
        <v>604</v>
      </c>
      <c r="U45" s="7" t="s">
        <v>605</v>
      </c>
    </row>
    <row r="46" spans="1:21" x14ac:dyDescent="0.25">
      <c r="A46" s="7" t="s">
        <v>248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251</v>
      </c>
      <c r="I46" s="18" t="s">
        <v>14</v>
      </c>
      <c r="J46" s="18" t="s">
        <v>14</v>
      </c>
      <c r="K46" s="10">
        <v>42523</v>
      </c>
      <c r="L46" s="10" t="s">
        <v>274</v>
      </c>
      <c r="M46" s="11">
        <v>3.8340000000000001</v>
      </c>
      <c r="N46" s="19" t="s">
        <v>250</v>
      </c>
      <c r="O46" s="7"/>
      <c r="P46" s="28" t="s">
        <v>329</v>
      </c>
      <c r="Q46" s="15" t="s">
        <v>300</v>
      </c>
      <c r="R46" s="7" t="s">
        <v>398</v>
      </c>
      <c r="S46" s="7"/>
      <c r="T46" s="7" t="s">
        <v>604</v>
      </c>
      <c r="U46" s="7" t="s">
        <v>605</v>
      </c>
    </row>
    <row r="47" spans="1:21" x14ac:dyDescent="0.25">
      <c r="A47" s="7" t="s">
        <v>174</v>
      </c>
      <c r="B47" s="7" t="s">
        <v>175</v>
      </c>
      <c r="C47" s="7" t="s">
        <v>253</v>
      </c>
      <c r="D47" s="7" t="s">
        <v>345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274</v>
      </c>
      <c r="M47" s="7">
        <v>2.7679999999999998</v>
      </c>
      <c r="N47" s="18" t="s">
        <v>252</v>
      </c>
      <c r="O47" s="7"/>
      <c r="P47" s="15" t="s">
        <v>402</v>
      </c>
      <c r="Q47" s="15" t="s">
        <v>305</v>
      </c>
      <c r="R47" s="7" t="s">
        <v>403</v>
      </c>
      <c r="S47" s="7"/>
      <c r="T47" s="7" t="s">
        <v>604</v>
      </c>
      <c r="U47" s="7" t="s">
        <v>605</v>
      </c>
    </row>
    <row r="48" spans="1:21" x14ac:dyDescent="0.25">
      <c r="A48" s="7" t="s">
        <v>255</v>
      </c>
      <c r="B48" s="7" t="s">
        <v>256</v>
      </c>
      <c r="C48" s="7" t="s">
        <v>149</v>
      </c>
      <c r="D48" s="7" t="s">
        <v>150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274</v>
      </c>
      <c r="M48" s="7">
        <v>6.0289999999999999</v>
      </c>
      <c r="N48" s="18" t="s">
        <v>259</v>
      </c>
      <c r="O48" s="7"/>
      <c r="P48" s="15" t="s">
        <v>391</v>
      </c>
      <c r="Q48" s="15" t="s">
        <v>300</v>
      </c>
      <c r="R48" s="7" t="s">
        <v>394</v>
      </c>
      <c r="S48" s="7"/>
      <c r="T48" s="7" t="s">
        <v>604</v>
      </c>
      <c r="U48" s="7" t="s">
        <v>605</v>
      </c>
    </row>
    <row r="49" spans="1:21" x14ac:dyDescent="0.25">
      <c r="A49" s="7" t="s">
        <v>355</v>
      </c>
      <c r="B49" s="7" t="s">
        <v>356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274</v>
      </c>
      <c r="M49" s="7">
        <v>2.3559999999999999</v>
      </c>
      <c r="N49" s="18" t="s">
        <v>289</v>
      </c>
      <c r="O49" s="7"/>
      <c r="P49" s="15" t="s">
        <v>392</v>
      </c>
      <c r="Q49" s="15" t="s">
        <v>300</v>
      </c>
      <c r="R49" s="7" t="s">
        <v>395</v>
      </c>
      <c r="S49" s="7"/>
      <c r="T49" s="7" t="s">
        <v>604</v>
      </c>
      <c r="U49" s="7" t="s">
        <v>605</v>
      </c>
    </row>
    <row r="50" spans="1:21" x14ac:dyDescent="0.25">
      <c r="A50" s="7" t="s">
        <v>290</v>
      </c>
      <c r="B50" s="7" t="s">
        <v>291</v>
      </c>
      <c r="C50" s="7" t="s">
        <v>292</v>
      </c>
      <c r="D50" s="7" t="s">
        <v>293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275</v>
      </c>
      <c r="M50" s="21" t="s">
        <v>14</v>
      </c>
      <c r="N50" s="18" t="s">
        <v>344</v>
      </c>
      <c r="O50" s="7"/>
      <c r="P50" s="24" t="s">
        <v>14</v>
      </c>
      <c r="Q50" s="25" t="s">
        <v>14</v>
      </c>
      <c r="R50" s="7"/>
      <c r="S50" s="7"/>
      <c r="T50" s="7" t="s">
        <v>604</v>
      </c>
      <c r="U50" s="7" t="s">
        <v>605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274</v>
      </c>
      <c r="M51" s="7">
        <v>2.91</v>
      </c>
      <c r="N51" s="18" t="s">
        <v>346</v>
      </c>
      <c r="O51" s="7"/>
      <c r="P51" s="15" t="s">
        <v>405</v>
      </c>
      <c r="Q51" s="15" t="s">
        <v>300</v>
      </c>
      <c r="R51" s="7" t="s">
        <v>406</v>
      </c>
      <c r="S51" s="7"/>
      <c r="T51" s="7" t="s">
        <v>605</v>
      </c>
      <c r="U51" s="7" t="s">
        <v>605</v>
      </c>
    </row>
    <row r="52" spans="1:21" x14ac:dyDescent="0.25">
      <c r="A52" s="7" t="s">
        <v>258</v>
      </c>
      <c r="B52" s="7" t="s">
        <v>249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353</v>
      </c>
      <c r="I52" s="18" t="s">
        <v>14</v>
      </c>
      <c r="J52" s="18" t="s">
        <v>14</v>
      </c>
      <c r="K52" s="26">
        <v>42720</v>
      </c>
      <c r="L52" s="18" t="s">
        <v>274</v>
      </c>
      <c r="M52" s="7">
        <v>3.8340000000000001</v>
      </c>
      <c r="N52" s="18" t="s">
        <v>354</v>
      </c>
      <c r="O52" s="7"/>
      <c r="P52" s="28" t="s">
        <v>329</v>
      </c>
      <c r="Q52" s="15" t="s">
        <v>300</v>
      </c>
      <c r="R52" s="7" t="s">
        <v>398</v>
      </c>
      <c r="S52" s="7"/>
      <c r="T52" s="7" t="s">
        <v>604</v>
      </c>
      <c r="U52" s="7" t="s">
        <v>605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274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604</v>
      </c>
      <c r="U53" s="7" t="s">
        <v>605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274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604</v>
      </c>
      <c r="U54" s="7" t="s">
        <v>605</v>
      </c>
    </row>
    <row r="55" spans="1:21" x14ac:dyDescent="0.25">
      <c r="A55" s="7" t="s">
        <v>337</v>
      </c>
      <c r="B55" s="7" t="s">
        <v>228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274</v>
      </c>
      <c r="M55" s="7">
        <v>6.3609999999999998</v>
      </c>
      <c r="N55" s="18" t="s">
        <v>336</v>
      </c>
      <c r="O55" s="7"/>
      <c r="P55" s="24"/>
      <c r="Q55" s="25"/>
      <c r="R55" s="7"/>
      <c r="S55" s="7"/>
      <c r="T55" s="7" t="s">
        <v>604</v>
      </c>
      <c r="U55" s="7" t="s">
        <v>605</v>
      </c>
    </row>
    <row r="56" spans="1:21" x14ac:dyDescent="0.25">
      <c r="A56" s="7" t="s">
        <v>266</v>
      </c>
      <c r="B56" s="7" t="s">
        <v>267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274</v>
      </c>
      <c r="M56" s="7">
        <v>2.145</v>
      </c>
      <c r="N56" s="18" t="s">
        <v>357</v>
      </c>
      <c r="O56" s="7"/>
      <c r="P56" s="24"/>
      <c r="Q56" s="25"/>
      <c r="R56" s="7"/>
      <c r="S56" s="7"/>
      <c r="T56" s="7" t="s">
        <v>605</v>
      </c>
      <c r="U56" s="7" t="s">
        <v>605</v>
      </c>
    </row>
    <row r="57" spans="1:21" x14ac:dyDescent="0.25">
      <c r="A57" s="7" t="s">
        <v>243</v>
      </c>
      <c r="B57" s="7" t="s">
        <v>244</v>
      </c>
      <c r="C57" s="7" t="s">
        <v>268</v>
      </c>
      <c r="D57" s="7" t="s">
        <v>269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275</v>
      </c>
      <c r="M57" s="21" t="s">
        <v>14</v>
      </c>
      <c r="N57" s="18" t="s">
        <v>358</v>
      </c>
      <c r="O57" s="7"/>
      <c r="P57" s="24" t="s">
        <v>14</v>
      </c>
      <c r="Q57" s="25" t="s">
        <v>14</v>
      </c>
      <c r="R57" s="7"/>
      <c r="S57" s="7"/>
      <c r="T57" s="7" t="s">
        <v>605</v>
      </c>
      <c r="U57" s="7" t="s">
        <v>605</v>
      </c>
    </row>
    <row r="58" spans="1:21" s="15" customFormat="1" x14ac:dyDescent="0.25">
      <c r="A58" s="7" t="s">
        <v>264</v>
      </c>
      <c r="B58" s="7" t="s">
        <v>265</v>
      </c>
      <c r="C58" s="7" t="s">
        <v>260</v>
      </c>
      <c r="D58" s="7" t="s">
        <v>263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274</v>
      </c>
      <c r="M58" s="7">
        <v>3.9729999999999999</v>
      </c>
      <c r="N58" s="18" t="s">
        <v>343</v>
      </c>
      <c r="O58" s="7"/>
      <c r="P58" s="24"/>
      <c r="Q58" s="25"/>
      <c r="R58" s="7"/>
      <c r="S58" s="7"/>
      <c r="T58" s="7" t="s">
        <v>605</v>
      </c>
      <c r="U58" s="7" t="s">
        <v>605</v>
      </c>
    </row>
    <row r="59" spans="1:21" x14ac:dyDescent="0.25">
      <c r="A59" s="7" t="s">
        <v>341</v>
      </c>
      <c r="B59" s="7" t="s">
        <v>342</v>
      </c>
      <c r="C59" s="7" t="s">
        <v>253</v>
      </c>
      <c r="D59" s="7" t="s">
        <v>345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274</v>
      </c>
      <c r="M59" s="7">
        <v>2.62</v>
      </c>
      <c r="N59" s="18" t="s">
        <v>377</v>
      </c>
      <c r="O59" s="7"/>
      <c r="P59" s="24"/>
      <c r="Q59" s="25"/>
      <c r="R59" s="7"/>
      <c r="S59" s="7"/>
      <c r="T59" s="7" t="s">
        <v>604</v>
      </c>
      <c r="U59" s="7" t="s">
        <v>605</v>
      </c>
    </row>
    <row r="60" spans="1:21" x14ac:dyDescent="0.25">
      <c r="A60" s="7" t="s">
        <v>409</v>
      </c>
      <c r="B60" s="7" t="s">
        <v>371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274</v>
      </c>
      <c r="M60" s="7">
        <v>3.1629999999999998</v>
      </c>
      <c r="N60" s="18" t="s">
        <v>410</v>
      </c>
      <c r="O60" s="7"/>
      <c r="P60" s="24"/>
      <c r="Q60" s="25"/>
      <c r="R60" s="7"/>
      <c r="S60" s="7"/>
      <c r="T60" s="7" t="s">
        <v>604</v>
      </c>
      <c r="U60" s="7" t="s">
        <v>605</v>
      </c>
    </row>
    <row r="61" spans="1:21" x14ac:dyDescent="0.25">
      <c r="A61" s="7" t="s">
        <v>419</v>
      </c>
      <c r="B61" s="7" t="s">
        <v>379</v>
      </c>
      <c r="C61" s="7" t="s">
        <v>380</v>
      </c>
      <c r="D61" s="7" t="s">
        <v>380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274</v>
      </c>
      <c r="M61" s="7">
        <v>4.1959999999999997</v>
      </c>
      <c r="N61" s="18" t="s">
        <v>418</v>
      </c>
      <c r="O61" s="7"/>
      <c r="P61" s="24"/>
      <c r="Q61" s="25"/>
      <c r="R61" s="7"/>
      <c r="S61" s="7"/>
      <c r="T61" s="7" t="s">
        <v>605</v>
      </c>
      <c r="U61" s="7" t="s">
        <v>605</v>
      </c>
    </row>
    <row r="62" spans="1:21" x14ac:dyDescent="0.25">
      <c r="A62" s="7" t="s">
        <v>349</v>
      </c>
      <c r="B62" s="7" t="s">
        <v>352</v>
      </c>
      <c r="C62" s="7" t="s">
        <v>350</v>
      </c>
      <c r="D62" s="7" t="s">
        <v>351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274</v>
      </c>
      <c r="M62" s="7">
        <v>9.1170000000000009</v>
      </c>
      <c r="N62" s="18" t="s">
        <v>376</v>
      </c>
      <c r="O62" s="7"/>
      <c r="P62" s="24"/>
      <c r="Q62" s="25"/>
      <c r="R62" s="7"/>
      <c r="S62" s="7"/>
      <c r="T62" s="7" t="s">
        <v>605</v>
      </c>
      <c r="U62" s="7" t="s">
        <v>605</v>
      </c>
    </row>
    <row r="63" spans="1:21" x14ac:dyDescent="0.25">
      <c r="A63" s="7" t="s">
        <v>332</v>
      </c>
      <c r="B63" s="7" t="s">
        <v>333</v>
      </c>
      <c r="C63" s="7" t="s">
        <v>334</v>
      </c>
      <c r="D63" s="7" t="s">
        <v>335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274</v>
      </c>
      <c r="M63" s="7">
        <v>4.09</v>
      </c>
      <c r="N63" s="18" t="s">
        <v>370</v>
      </c>
      <c r="O63" s="7"/>
      <c r="P63" s="24"/>
      <c r="Q63" s="25"/>
      <c r="R63" s="7"/>
      <c r="S63" s="7"/>
      <c r="T63" s="7" t="s">
        <v>604</v>
      </c>
      <c r="U63" s="7" t="s">
        <v>605</v>
      </c>
    </row>
    <row r="64" spans="1:21" x14ac:dyDescent="0.25">
      <c r="A64" s="7" t="s">
        <v>413</v>
      </c>
      <c r="B64" s="7" t="s">
        <v>363</v>
      </c>
      <c r="C64" s="7" t="s">
        <v>145</v>
      </c>
      <c r="D64" s="7" t="s">
        <v>145</v>
      </c>
      <c r="E64" s="7">
        <v>2017</v>
      </c>
      <c r="F64" s="29">
        <v>12</v>
      </c>
      <c r="G64" s="29" t="s">
        <v>426</v>
      </c>
      <c r="H64" s="29" t="s">
        <v>427</v>
      </c>
      <c r="I64" s="29" t="s">
        <v>14</v>
      </c>
      <c r="J64" s="29" t="s">
        <v>14</v>
      </c>
      <c r="K64" s="30">
        <v>42992</v>
      </c>
      <c r="L64" s="29" t="s">
        <v>274</v>
      </c>
      <c r="M64" s="7">
        <v>2.766</v>
      </c>
      <c r="N64" s="18" t="s">
        <v>425</v>
      </c>
      <c r="O64" s="7"/>
      <c r="P64" s="24"/>
      <c r="Q64" s="25"/>
      <c r="R64" s="7"/>
      <c r="S64" s="7"/>
      <c r="T64" s="7" t="s">
        <v>605</v>
      </c>
      <c r="U64" s="7" t="s">
        <v>605</v>
      </c>
    </row>
    <row r="65" spans="1:21" x14ac:dyDescent="0.25">
      <c r="A65" s="7" t="s">
        <v>456</v>
      </c>
      <c r="B65" s="7" t="s">
        <v>378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274</v>
      </c>
      <c r="M65" s="7">
        <v>3.1629999999999998</v>
      </c>
      <c r="N65" s="18" t="s">
        <v>428</v>
      </c>
      <c r="O65" s="7"/>
      <c r="P65" s="24"/>
      <c r="Q65" s="25"/>
      <c r="R65" s="7"/>
      <c r="S65" s="7"/>
      <c r="T65" s="7" t="s">
        <v>604</v>
      </c>
      <c r="U65" s="7" t="s">
        <v>605</v>
      </c>
    </row>
    <row r="66" spans="1:21" x14ac:dyDescent="0.25">
      <c r="A66" s="7" t="s">
        <v>433</v>
      </c>
      <c r="B66" s="7" t="s">
        <v>338</v>
      </c>
      <c r="C66" s="7" t="s">
        <v>339</v>
      </c>
      <c r="D66" s="7" t="s">
        <v>340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274</v>
      </c>
      <c r="M66" s="7">
        <v>7.1269999999999998</v>
      </c>
      <c r="N66" s="18" t="s">
        <v>432</v>
      </c>
      <c r="O66" s="7"/>
      <c r="P66" s="24"/>
      <c r="Q66" s="25"/>
      <c r="R66" s="7"/>
      <c r="S66" s="7"/>
      <c r="T66" s="7" t="s">
        <v>605</v>
      </c>
      <c r="U66" s="7" t="s">
        <v>605</v>
      </c>
    </row>
    <row r="67" spans="1:21" x14ac:dyDescent="0.25">
      <c r="A67" s="7" t="s">
        <v>359</v>
      </c>
      <c r="B67" s="7" t="s">
        <v>360</v>
      </c>
      <c r="C67" s="7" t="s">
        <v>361</v>
      </c>
      <c r="D67" s="7" t="s">
        <v>362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274</v>
      </c>
      <c r="M67" s="7">
        <v>3.4830000000000001</v>
      </c>
      <c r="N67" s="18" t="s">
        <v>434</v>
      </c>
      <c r="O67" s="7"/>
      <c r="P67" s="24"/>
      <c r="Q67" s="25"/>
      <c r="R67" s="7"/>
      <c r="S67" s="7"/>
      <c r="T67" s="7" t="s">
        <v>605</v>
      </c>
      <c r="U67" s="7" t="s">
        <v>605</v>
      </c>
    </row>
    <row r="68" spans="1:21" x14ac:dyDescent="0.25">
      <c r="A68" s="7" t="s">
        <v>368</v>
      </c>
      <c r="B68" s="7" t="s">
        <v>369</v>
      </c>
      <c r="C68" s="7" t="s">
        <v>268</v>
      </c>
      <c r="D68" s="7" t="s">
        <v>269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275</v>
      </c>
      <c r="M68" s="21" t="s">
        <v>14</v>
      </c>
      <c r="N68" s="18" t="s">
        <v>388</v>
      </c>
      <c r="O68" s="7"/>
      <c r="P68" s="24" t="s">
        <v>14</v>
      </c>
      <c r="Q68" s="25" t="s">
        <v>14</v>
      </c>
      <c r="R68" s="7"/>
      <c r="S68" s="7"/>
      <c r="T68" s="7" t="s">
        <v>605</v>
      </c>
      <c r="U68" s="7" t="s">
        <v>605</v>
      </c>
    </row>
    <row r="69" spans="1:21" x14ac:dyDescent="0.25">
      <c r="A69" s="7" t="s">
        <v>364</v>
      </c>
      <c r="B69" s="7" t="s">
        <v>365</v>
      </c>
      <c r="C69" s="7" t="s">
        <v>366</v>
      </c>
      <c r="D69" s="7" t="s">
        <v>367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274</v>
      </c>
      <c r="M69" s="7">
        <v>2.5369999999999999</v>
      </c>
      <c r="N69" s="18" t="s">
        <v>385</v>
      </c>
      <c r="O69" s="7"/>
      <c r="P69" s="24"/>
      <c r="Q69" s="25"/>
      <c r="R69" s="7"/>
      <c r="S69" s="7"/>
      <c r="T69" s="7" t="s">
        <v>604</v>
      </c>
      <c r="U69" s="7" t="s">
        <v>605</v>
      </c>
    </row>
    <row r="70" spans="1:21" x14ac:dyDescent="0.25">
      <c r="A70" s="7" t="s">
        <v>436</v>
      </c>
      <c r="B70" s="7" t="s">
        <v>437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274</v>
      </c>
      <c r="M70" s="7">
        <v>3.1629999999999998</v>
      </c>
      <c r="N70" s="18" t="s">
        <v>438</v>
      </c>
      <c r="O70" s="7"/>
      <c r="P70" s="24"/>
      <c r="Q70" s="25"/>
      <c r="R70" s="7"/>
      <c r="S70" s="7"/>
      <c r="T70" s="7" t="s">
        <v>604</v>
      </c>
      <c r="U70" s="7" t="s">
        <v>605</v>
      </c>
    </row>
    <row r="71" spans="1:21" x14ac:dyDescent="0.25">
      <c r="A71" s="7" t="s">
        <v>414</v>
      </c>
      <c r="B71" s="7" t="s">
        <v>415</v>
      </c>
      <c r="C71" s="7" t="s">
        <v>416</v>
      </c>
      <c r="D71" s="7" t="s">
        <v>417</v>
      </c>
      <c r="E71" s="7">
        <v>2017</v>
      </c>
      <c r="F71" s="29" t="s">
        <v>461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275</v>
      </c>
      <c r="M71" s="21" t="s">
        <v>14</v>
      </c>
      <c r="N71" s="18" t="s">
        <v>443</v>
      </c>
      <c r="O71" s="7"/>
      <c r="P71" s="24" t="s">
        <v>14</v>
      </c>
      <c r="Q71" s="25" t="s">
        <v>14</v>
      </c>
      <c r="R71" s="7"/>
      <c r="S71" s="7"/>
      <c r="T71" s="7" t="s">
        <v>604</v>
      </c>
      <c r="U71" s="7" t="s">
        <v>605</v>
      </c>
    </row>
    <row r="72" spans="1:21" x14ac:dyDescent="0.25">
      <c r="A72" s="7" t="s">
        <v>192</v>
      </c>
      <c r="B72" s="7" t="s">
        <v>442</v>
      </c>
      <c r="C72" s="7" t="s">
        <v>439</v>
      </c>
      <c r="D72" s="7" t="s">
        <v>440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274</v>
      </c>
      <c r="M72" s="11">
        <v>2.7080000000000002</v>
      </c>
      <c r="N72" s="19" t="s">
        <v>441</v>
      </c>
      <c r="O72" s="7"/>
      <c r="P72" s="24"/>
      <c r="Q72" s="25"/>
      <c r="R72" s="7"/>
      <c r="S72" s="7"/>
      <c r="T72" s="7" t="s">
        <v>604</v>
      </c>
      <c r="U72" s="7" t="s">
        <v>605</v>
      </c>
    </row>
    <row r="73" spans="1:21" x14ac:dyDescent="0.25">
      <c r="A73" s="7" t="s">
        <v>286</v>
      </c>
      <c r="B73" s="7" t="s">
        <v>287</v>
      </c>
      <c r="C73" s="7" t="s">
        <v>288</v>
      </c>
      <c r="D73" s="7" t="s">
        <v>331</v>
      </c>
      <c r="E73" s="7">
        <v>2018</v>
      </c>
      <c r="F73" s="32">
        <v>28</v>
      </c>
      <c r="G73" s="32" t="s">
        <v>102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274</v>
      </c>
      <c r="M73" s="7">
        <v>2.234</v>
      </c>
      <c r="N73" s="18" t="s">
        <v>412</v>
      </c>
      <c r="O73" s="7"/>
      <c r="P73" s="24"/>
      <c r="Q73" s="25"/>
      <c r="R73" s="7"/>
      <c r="S73" s="7"/>
      <c r="T73" s="7" t="s">
        <v>605</v>
      </c>
      <c r="U73" s="7" t="s">
        <v>605</v>
      </c>
    </row>
    <row r="74" spans="1:21" x14ac:dyDescent="0.25">
      <c r="A74" s="7" t="s">
        <v>383</v>
      </c>
      <c r="B74" s="7" t="s">
        <v>384</v>
      </c>
      <c r="C74" s="7" t="s">
        <v>381</v>
      </c>
      <c r="D74" s="7" t="s">
        <v>382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274</v>
      </c>
      <c r="M74" s="7">
        <v>2.798</v>
      </c>
      <c r="N74" s="18" t="s">
        <v>460</v>
      </c>
      <c r="O74" s="7"/>
      <c r="P74" s="24"/>
      <c r="Q74" s="25"/>
      <c r="R74" s="7"/>
      <c r="S74" s="7"/>
      <c r="T74" s="7" t="s">
        <v>604</v>
      </c>
      <c r="U74" s="7" t="s">
        <v>605</v>
      </c>
    </row>
    <row r="75" spans="1:21" x14ac:dyDescent="0.25">
      <c r="A75" s="7" t="s">
        <v>421</v>
      </c>
      <c r="B75" s="7" t="s">
        <v>422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274</v>
      </c>
      <c r="M75" s="7">
        <v>2.0089999999999999</v>
      </c>
      <c r="N75" s="18" t="s">
        <v>446</v>
      </c>
      <c r="O75" s="7"/>
      <c r="P75" s="24"/>
      <c r="Q75" s="25"/>
      <c r="R75" s="7"/>
      <c r="S75" s="7"/>
      <c r="T75" s="7" t="s">
        <v>604</v>
      </c>
      <c r="U75" s="7" t="s">
        <v>605</v>
      </c>
    </row>
    <row r="76" spans="1:21" x14ac:dyDescent="0.25">
      <c r="A76" s="7" t="s">
        <v>473</v>
      </c>
      <c r="B76" s="7" t="s">
        <v>451</v>
      </c>
      <c r="C76" s="7" t="s">
        <v>380</v>
      </c>
      <c r="D76" s="7" t="s">
        <v>380</v>
      </c>
      <c r="E76" s="7">
        <v>2018</v>
      </c>
      <c r="F76" s="32">
        <v>10</v>
      </c>
      <c r="G76" s="32" t="s">
        <v>126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274</v>
      </c>
      <c r="M76" s="7">
        <v>4.1710000000000003</v>
      </c>
      <c r="N76" s="18" t="s">
        <v>472</v>
      </c>
      <c r="O76" s="7"/>
      <c r="P76" s="24"/>
      <c r="Q76" s="25"/>
      <c r="R76" s="7"/>
      <c r="S76" s="7"/>
      <c r="T76" s="7" t="s">
        <v>605</v>
      </c>
      <c r="U76" s="7" t="s">
        <v>605</v>
      </c>
    </row>
    <row r="77" spans="1:21" x14ac:dyDescent="0.25">
      <c r="A77" s="7" t="s">
        <v>447</v>
      </c>
      <c r="B77" s="7" t="s">
        <v>423</v>
      </c>
      <c r="C77" s="7" t="s">
        <v>411</v>
      </c>
      <c r="D77" s="7" t="s">
        <v>56</v>
      </c>
      <c r="E77" s="7">
        <v>2018</v>
      </c>
      <c r="F77" s="32">
        <v>23</v>
      </c>
      <c r="G77" s="32" t="s">
        <v>92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274</v>
      </c>
      <c r="M77" s="7">
        <v>2.423</v>
      </c>
      <c r="N77" s="18" t="s">
        <v>448</v>
      </c>
      <c r="O77" s="7"/>
      <c r="P77" s="24"/>
      <c r="Q77" s="25"/>
      <c r="R77" s="7"/>
      <c r="S77" s="7"/>
      <c r="T77" s="7" t="s">
        <v>604</v>
      </c>
      <c r="U77" s="7" t="s">
        <v>605</v>
      </c>
    </row>
    <row r="78" spans="1:21" x14ac:dyDescent="0.25">
      <c r="A78" s="7" t="s">
        <v>612</v>
      </c>
      <c r="B78" s="7" t="s">
        <v>478</v>
      </c>
      <c r="C78" s="7" t="s">
        <v>339</v>
      </c>
      <c r="D78" s="7" t="s">
        <v>340</v>
      </c>
      <c r="E78" s="7">
        <v>2018</v>
      </c>
      <c r="F78" s="32">
        <v>23</v>
      </c>
      <c r="G78" s="32" t="s">
        <v>426</v>
      </c>
      <c r="H78" s="32" t="s">
        <v>479</v>
      </c>
      <c r="I78" s="32" t="s">
        <v>14</v>
      </c>
      <c r="J78" s="32" t="s">
        <v>14</v>
      </c>
      <c r="K78" s="33">
        <v>43160</v>
      </c>
      <c r="L78" s="32" t="s">
        <v>274</v>
      </c>
      <c r="M78" s="7">
        <v>7.4210000000000003</v>
      </c>
      <c r="N78" s="18" t="s">
        <v>480</v>
      </c>
      <c r="O78" s="7"/>
      <c r="P78" s="24"/>
      <c r="Q78" s="25"/>
      <c r="R78" s="7"/>
      <c r="S78" s="7"/>
      <c r="T78" s="7" t="s">
        <v>605</v>
      </c>
      <c r="U78" s="7" t="s">
        <v>605</v>
      </c>
    </row>
    <row r="79" spans="1:21" x14ac:dyDescent="0.25">
      <c r="A79" s="7" t="s">
        <v>389</v>
      </c>
      <c r="B79" s="7" t="s">
        <v>390</v>
      </c>
      <c r="C79" s="7" t="s">
        <v>253</v>
      </c>
      <c r="D79" s="7" t="s">
        <v>345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274</v>
      </c>
      <c r="M79" s="7">
        <v>2.5649999999999999</v>
      </c>
      <c r="N79" s="18" t="s">
        <v>481</v>
      </c>
      <c r="O79" s="7"/>
      <c r="P79" s="24"/>
      <c r="Q79" s="25"/>
      <c r="R79" s="7"/>
      <c r="S79" s="7"/>
      <c r="T79" s="7" t="s">
        <v>604</v>
      </c>
      <c r="U79" s="7" t="s">
        <v>605</v>
      </c>
    </row>
    <row r="80" spans="1:21" x14ac:dyDescent="0.25">
      <c r="A80" s="7" t="s">
        <v>261</v>
      </c>
      <c r="B80" s="7" t="s">
        <v>262</v>
      </c>
      <c r="C80" s="7" t="s">
        <v>449</v>
      </c>
      <c r="D80" s="7" t="s">
        <v>450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274</v>
      </c>
      <c r="M80" s="7">
        <v>1.792</v>
      </c>
      <c r="N80" s="18" t="s">
        <v>482</v>
      </c>
      <c r="O80" s="7"/>
      <c r="P80" s="24"/>
      <c r="Q80" s="25"/>
      <c r="R80" s="7"/>
      <c r="S80" s="7"/>
      <c r="T80" s="7" t="s">
        <v>604</v>
      </c>
      <c r="U80" s="7" t="s">
        <v>605</v>
      </c>
    </row>
    <row r="81" spans="1:21" x14ac:dyDescent="0.25">
      <c r="A81" s="7" t="s">
        <v>457</v>
      </c>
      <c r="B81" s="7" t="s">
        <v>452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274</v>
      </c>
      <c r="M81" s="7">
        <v>3.0310000000000001</v>
      </c>
      <c r="N81" s="18" t="s">
        <v>483</v>
      </c>
      <c r="O81" s="7"/>
      <c r="P81" s="24"/>
      <c r="Q81" s="25"/>
      <c r="R81" s="7"/>
      <c r="S81" s="7"/>
      <c r="T81" s="7" t="s">
        <v>604</v>
      </c>
      <c r="U81" s="7" t="s">
        <v>605</v>
      </c>
    </row>
    <row r="82" spans="1:21" x14ac:dyDescent="0.25">
      <c r="A82" s="7" t="s">
        <v>372</v>
      </c>
      <c r="B82" s="7" t="s">
        <v>373</v>
      </c>
      <c r="C82" s="7" t="s">
        <v>374</v>
      </c>
      <c r="D82" s="7" t="s">
        <v>375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274</v>
      </c>
      <c r="M82" s="7">
        <v>4.0110000000000001</v>
      </c>
      <c r="N82" s="18" t="s">
        <v>484</v>
      </c>
      <c r="O82" s="7"/>
      <c r="P82" s="24"/>
      <c r="Q82" s="25"/>
      <c r="R82" s="7"/>
      <c r="S82" s="7"/>
      <c r="T82" s="7" t="s">
        <v>604</v>
      </c>
      <c r="U82" s="7" t="s">
        <v>605</v>
      </c>
    </row>
    <row r="83" spans="1:21" x14ac:dyDescent="0.25">
      <c r="A83" s="7" t="s">
        <v>464</v>
      </c>
      <c r="B83" s="7" t="s">
        <v>465</v>
      </c>
      <c r="C83" s="7" t="s">
        <v>466</v>
      </c>
      <c r="D83" s="7" t="s">
        <v>467</v>
      </c>
      <c r="E83" s="7">
        <v>2018</v>
      </c>
      <c r="F83" s="32">
        <v>77</v>
      </c>
      <c r="G83" s="32" t="s">
        <v>549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274</v>
      </c>
      <c r="M83" s="7">
        <v>5.0170000000000003</v>
      </c>
      <c r="N83" s="18" t="s">
        <v>485</v>
      </c>
      <c r="O83" s="7"/>
      <c r="P83" s="24"/>
      <c r="Q83" s="25"/>
      <c r="R83" s="7"/>
      <c r="S83" s="7"/>
      <c r="T83" s="7" t="s">
        <v>605</v>
      </c>
      <c r="U83" s="7" t="s">
        <v>605</v>
      </c>
    </row>
    <row r="84" spans="1:21" x14ac:dyDescent="0.25">
      <c r="A84" s="7" t="s">
        <v>455</v>
      </c>
      <c r="B84" s="7" t="s">
        <v>431</v>
      </c>
      <c r="C84" s="7" t="s">
        <v>429</v>
      </c>
      <c r="D84" s="7" t="s">
        <v>430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274</v>
      </c>
      <c r="M84" s="7">
        <v>4.9820000000000002</v>
      </c>
      <c r="N84" s="18" t="s">
        <v>445</v>
      </c>
      <c r="O84" s="7"/>
      <c r="P84" s="24"/>
      <c r="Q84" s="25"/>
      <c r="R84" s="7"/>
      <c r="S84" s="7"/>
      <c r="T84" s="7" t="s">
        <v>605</v>
      </c>
      <c r="U84" s="7" t="s">
        <v>605</v>
      </c>
    </row>
    <row r="85" spans="1:21" x14ac:dyDescent="0.25">
      <c r="A85" s="7" t="s">
        <v>270</v>
      </c>
      <c r="B85" s="7" t="s">
        <v>271</v>
      </c>
      <c r="C85" s="7" t="s">
        <v>420</v>
      </c>
      <c r="D85" s="7" t="s">
        <v>420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275</v>
      </c>
      <c r="M85" s="21" t="s">
        <v>14</v>
      </c>
      <c r="N85" s="18" t="s">
        <v>444</v>
      </c>
      <c r="O85" s="7"/>
      <c r="P85" s="24" t="s">
        <v>14</v>
      </c>
      <c r="Q85" s="25" t="s">
        <v>14</v>
      </c>
      <c r="R85" s="7"/>
      <c r="S85" s="7"/>
      <c r="T85" s="7" t="s">
        <v>605</v>
      </c>
      <c r="U85" s="7" t="s">
        <v>605</v>
      </c>
    </row>
    <row r="86" spans="1:21" x14ac:dyDescent="0.25">
      <c r="A86" s="7" t="s">
        <v>453</v>
      </c>
      <c r="B86" s="7" t="s">
        <v>454</v>
      </c>
      <c r="C86" s="7" t="s">
        <v>90</v>
      </c>
      <c r="D86" s="7" t="s">
        <v>90</v>
      </c>
      <c r="E86" s="7">
        <v>2018</v>
      </c>
      <c r="F86" s="29">
        <v>18</v>
      </c>
      <c r="G86" s="29" t="s">
        <v>102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274</v>
      </c>
      <c r="M86" s="7">
        <v>2.5670000000000002</v>
      </c>
      <c r="N86" s="18" t="s">
        <v>501</v>
      </c>
      <c r="O86" s="7"/>
      <c r="P86" s="24"/>
      <c r="Q86" s="25"/>
      <c r="R86" s="7"/>
      <c r="S86" s="7"/>
      <c r="T86" s="7" t="s">
        <v>605</v>
      </c>
      <c r="U86" s="7" t="s">
        <v>605</v>
      </c>
    </row>
    <row r="87" spans="1:21" x14ac:dyDescent="0.25">
      <c r="A87" s="7" t="s">
        <v>474</v>
      </c>
      <c r="B87" s="7" t="s">
        <v>475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274</v>
      </c>
      <c r="M87" s="7">
        <v>3.0310000000000001</v>
      </c>
      <c r="N87" s="18" t="s">
        <v>505</v>
      </c>
      <c r="O87" s="7"/>
      <c r="P87" s="24"/>
      <c r="Q87" s="25"/>
      <c r="R87" s="7"/>
      <c r="S87" s="7"/>
      <c r="T87" s="7" t="s">
        <v>604</v>
      </c>
      <c r="U87" s="7" t="s">
        <v>605</v>
      </c>
    </row>
    <row r="88" spans="1:21" x14ac:dyDescent="0.25">
      <c r="A88" s="7" t="s">
        <v>462</v>
      </c>
      <c r="B88" s="7" t="s">
        <v>463</v>
      </c>
      <c r="C88" s="7" t="s">
        <v>477</v>
      </c>
      <c r="D88" s="7" t="s">
        <v>476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274</v>
      </c>
      <c r="M88" s="7">
        <v>3.7749999999999999</v>
      </c>
      <c r="N88" s="18" t="s">
        <v>507</v>
      </c>
      <c r="O88" s="7"/>
      <c r="P88" s="24"/>
      <c r="Q88" s="25"/>
      <c r="R88" s="7"/>
      <c r="S88" s="7"/>
      <c r="T88" s="7" t="s">
        <v>605</v>
      </c>
      <c r="U88" s="7" t="s">
        <v>605</v>
      </c>
    </row>
    <row r="89" spans="1:21" x14ac:dyDescent="0.25">
      <c r="A89" s="7" t="s">
        <v>496</v>
      </c>
      <c r="B89" s="7" t="s">
        <v>495</v>
      </c>
      <c r="C89" s="7" t="s">
        <v>161</v>
      </c>
      <c r="D89" s="7" t="s">
        <v>162</v>
      </c>
      <c r="E89" s="7">
        <v>2018</v>
      </c>
      <c r="F89" s="29">
        <v>12</v>
      </c>
      <c r="G89" s="29" t="s">
        <v>426</v>
      </c>
      <c r="H89" s="29" t="s">
        <v>538</v>
      </c>
      <c r="I89" s="29" t="s">
        <v>14</v>
      </c>
      <c r="J89" s="29" t="s">
        <v>14</v>
      </c>
      <c r="K89" s="33">
        <v>43355</v>
      </c>
      <c r="L89" s="29" t="s">
        <v>274</v>
      </c>
      <c r="M89" s="7">
        <v>4.4870000000000001</v>
      </c>
      <c r="N89" s="18" t="s">
        <v>539</v>
      </c>
      <c r="O89" s="7"/>
      <c r="P89" s="24"/>
      <c r="Q89" s="25"/>
      <c r="R89" s="7"/>
      <c r="S89" s="7"/>
      <c r="T89" s="7" t="s">
        <v>604</v>
      </c>
      <c r="U89" s="7" t="s">
        <v>605</v>
      </c>
    </row>
    <row r="90" spans="1:21" x14ac:dyDescent="0.25">
      <c r="A90" s="7" t="s">
        <v>458</v>
      </c>
      <c r="B90" s="7" t="s">
        <v>459</v>
      </c>
      <c r="C90" s="7" t="s">
        <v>145</v>
      </c>
      <c r="D90" s="7" t="s">
        <v>145</v>
      </c>
      <c r="E90" s="7">
        <v>2018</v>
      </c>
      <c r="F90" s="29">
        <v>13</v>
      </c>
      <c r="G90" s="29" t="s">
        <v>426</v>
      </c>
      <c r="H90" s="29" t="s">
        <v>533</v>
      </c>
      <c r="I90" s="29" t="s">
        <v>14</v>
      </c>
      <c r="J90" s="29" t="s">
        <v>14</v>
      </c>
      <c r="K90" s="33">
        <v>43355</v>
      </c>
      <c r="L90" s="29" t="s">
        <v>274</v>
      </c>
      <c r="M90" s="7">
        <v>2.7759999999999998</v>
      </c>
      <c r="N90" s="18" t="s">
        <v>534</v>
      </c>
      <c r="O90" s="7"/>
      <c r="P90" s="24"/>
      <c r="Q90" s="25"/>
      <c r="R90" s="7"/>
      <c r="S90" s="7"/>
      <c r="T90" s="7" t="s">
        <v>604</v>
      </c>
      <c r="U90" s="7" t="s">
        <v>605</v>
      </c>
    </row>
    <row r="91" spans="1:21" x14ac:dyDescent="0.25">
      <c r="A91" s="7" t="s">
        <v>531</v>
      </c>
      <c r="B91" s="7" t="s">
        <v>532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274</v>
      </c>
      <c r="M91" s="7">
        <v>3.0310000000000001</v>
      </c>
      <c r="N91" s="18" t="s">
        <v>540</v>
      </c>
      <c r="O91" s="7"/>
      <c r="P91" s="24"/>
      <c r="Q91" s="25"/>
      <c r="R91" s="7"/>
      <c r="S91" s="7"/>
      <c r="T91" s="7" t="s">
        <v>604</v>
      </c>
      <c r="U91" s="7" t="s">
        <v>605</v>
      </c>
    </row>
    <row r="92" spans="1:21" x14ac:dyDescent="0.25">
      <c r="A92" s="7" t="s">
        <v>525</v>
      </c>
      <c r="B92" s="7" t="s">
        <v>526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274</v>
      </c>
      <c r="M92" s="7">
        <v>3.0310000000000001</v>
      </c>
      <c r="N92" s="18" t="s">
        <v>550</v>
      </c>
      <c r="O92" s="7"/>
      <c r="P92" s="24"/>
      <c r="Q92" s="25"/>
      <c r="R92" s="7"/>
      <c r="S92" s="7"/>
      <c r="T92" s="7" t="s">
        <v>604</v>
      </c>
      <c r="U92" s="7" t="s">
        <v>605</v>
      </c>
    </row>
    <row r="93" spans="1:21" x14ac:dyDescent="0.25">
      <c r="A93" s="7" t="s">
        <v>555</v>
      </c>
      <c r="B93" s="7" t="s">
        <v>509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274</v>
      </c>
      <c r="M93" s="7">
        <v>3.0310000000000001</v>
      </c>
      <c r="N93" s="18" t="s">
        <v>556</v>
      </c>
      <c r="O93" s="7"/>
      <c r="P93" s="24"/>
      <c r="Q93" s="25"/>
      <c r="R93" s="7"/>
      <c r="S93" s="7"/>
      <c r="T93" s="7" t="s">
        <v>604</v>
      </c>
      <c r="U93" s="7" t="s">
        <v>605</v>
      </c>
    </row>
    <row r="94" spans="1:21" x14ac:dyDescent="0.25">
      <c r="A94" s="7" t="s">
        <v>494</v>
      </c>
      <c r="B94" s="7" t="s">
        <v>247</v>
      </c>
      <c r="C94" s="7" t="s">
        <v>145</v>
      </c>
      <c r="D94" s="7" t="s">
        <v>145</v>
      </c>
      <c r="E94" s="7">
        <v>2018</v>
      </c>
      <c r="F94" s="29">
        <v>13</v>
      </c>
      <c r="G94" s="29" t="s">
        <v>69</v>
      </c>
      <c r="H94" s="29" t="s">
        <v>558</v>
      </c>
      <c r="I94" s="29" t="s">
        <v>14</v>
      </c>
      <c r="J94" s="29" t="s">
        <v>14</v>
      </c>
      <c r="K94" s="33">
        <v>43413</v>
      </c>
      <c r="L94" s="29" t="s">
        <v>274</v>
      </c>
      <c r="M94" s="7">
        <v>2.7759999999999998</v>
      </c>
      <c r="N94" s="18" t="s">
        <v>557</v>
      </c>
      <c r="O94" s="7"/>
      <c r="P94" s="24"/>
      <c r="Q94" s="25"/>
      <c r="R94" s="7"/>
      <c r="S94" s="7"/>
      <c r="T94" s="7" t="s">
        <v>604</v>
      </c>
      <c r="U94" s="7" t="s">
        <v>605</v>
      </c>
    </row>
    <row r="95" spans="1:21" x14ac:dyDescent="0.25">
      <c r="A95" s="7" t="s">
        <v>574</v>
      </c>
      <c r="B95" s="7" t="s">
        <v>573</v>
      </c>
      <c r="C95" s="7" t="s">
        <v>571</v>
      </c>
      <c r="D95" s="7" t="s">
        <v>572</v>
      </c>
      <c r="E95" s="18">
        <v>2018</v>
      </c>
      <c r="F95" s="29">
        <v>16</v>
      </c>
      <c r="G95" s="37" t="s">
        <v>65</v>
      </c>
      <c r="H95" s="29" t="s">
        <v>570</v>
      </c>
      <c r="I95" s="29" t="s">
        <v>14</v>
      </c>
      <c r="J95" s="29" t="s">
        <v>14</v>
      </c>
      <c r="K95" s="10">
        <v>43438</v>
      </c>
      <c r="L95" s="35" t="s">
        <v>275</v>
      </c>
      <c r="M95" s="21" t="s">
        <v>14</v>
      </c>
      <c r="N95" s="19" t="s">
        <v>575</v>
      </c>
      <c r="O95" s="7"/>
      <c r="P95" s="24"/>
      <c r="Q95" s="25"/>
      <c r="R95" s="7"/>
      <c r="S95" s="7"/>
      <c r="T95" s="7" t="s">
        <v>604</v>
      </c>
      <c r="U95" s="7" t="s">
        <v>605</v>
      </c>
    </row>
    <row r="96" spans="1:21" x14ac:dyDescent="0.25">
      <c r="A96" s="7" t="s">
        <v>569</v>
      </c>
      <c r="B96" s="7" t="s">
        <v>508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274</v>
      </c>
      <c r="M96" s="7">
        <v>3.0310000000000001</v>
      </c>
      <c r="N96" s="18" t="s">
        <v>580</v>
      </c>
      <c r="O96" s="7"/>
      <c r="P96" s="24"/>
      <c r="Q96" s="25"/>
      <c r="R96" s="7"/>
      <c r="S96" s="7"/>
      <c r="T96" s="7" t="s">
        <v>604</v>
      </c>
      <c r="U96" s="7" t="s">
        <v>605</v>
      </c>
    </row>
    <row r="97" spans="1:21" x14ac:dyDescent="0.25">
      <c r="A97" s="7" t="s">
        <v>552</v>
      </c>
      <c r="B97" s="7" t="s">
        <v>506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102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274</v>
      </c>
      <c r="M97" s="7"/>
      <c r="N97" s="18" t="s">
        <v>553</v>
      </c>
      <c r="O97" s="7"/>
      <c r="P97" s="24"/>
      <c r="Q97" s="25"/>
      <c r="R97" s="7"/>
      <c r="S97" s="7"/>
      <c r="T97" s="7" t="s">
        <v>605</v>
      </c>
      <c r="U97" s="7" t="s">
        <v>605</v>
      </c>
    </row>
    <row r="98" spans="1:21" x14ac:dyDescent="0.25">
      <c r="A98" s="7" t="s">
        <v>606</v>
      </c>
      <c r="B98" s="7" t="s">
        <v>603</v>
      </c>
      <c r="C98" s="7" t="s">
        <v>510</v>
      </c>
      <c r="D98" s="7" t="s">
        <v>511</v>
      </c>
      <c r="E98" s="7">
        <v>2019</v>
      </c>
      <c r="F98" s="29">
        <v>147</v>
      </c>
      <c r="G98" s="29" t="s">
        <v>14</v>
      </c>
      <c r="H98" s="29" t="s">
        <v>599</v>
      </c>
      <c r="I98" s="29" t="s">
        <v>14</v>
      </c>
      <c r="J98" s="29" t="s">
        <v>14</v>
      </c>
      <c r="K98" s="33">
        <v>43490</v>
      </c>
      <c r="L98" s="29" t="s">
        <v>274</v>
      </c>
      <c r="M98" s="7"/>
      <c r="N98" s="18" t="s">
        <v>591</v>
      </c>
      <c r="O98" s="7"/>
      <c r="P98" s="24"/>
      <c r="Q98" s="25"/>
      <c r="R98" s="7"/>
      <c r="S98" s="7"/>
      <c r="T98" s="7" t="s">
        <v>605</v>
      </c>
      <c r="U98" s="7" t="s">
        <v>605</v>
      </c>
    </row>
    <row r="99" spans="1:21" x14ac:dyDescent="0.25">
      <c r="A99" s="7" t="s">
        <v>518</v>
      </c>
      <c r="B99" s="7" t="s">
        <v>519</v>
      </c>
      <c r="C99" s="7" t="s">
        <v>512</v>
      </c>
      <c r="D99" s="7" t="s">
        <v>513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274</v>
      </c>
      <c r="M99" s="7"/>
      <c r="N99" s="18" t="s">
        <v>548</v>
      </c>
      <c r="O99" s="7"/>
      <c r="P99" s="24"/>
      <c r="Q99" s="25"/>
      <c r="R99" s="7"/>
      <c r="S99" s="7"/>
      <c r="T99" s="7" t="s">
        <v>605</v>
      </c>
      <c r="U99" s="7" t="s">
        <v>605</v>
      </c>
    </row>
    <row r="100" spans="1:21" x14ac:dyDescent="0.25">
      <c r="A100" s="7" t="s">
        <v>561</v>
      </c>
      <c r="B100" s="7" t="s">
        <v>562</v>
      </c>
      <c r="C100" s="7" t="s">
        <v>563</v>
      </c>
      <c r="D100" s="7" t="s">
        <v>564</v>
      </c>
      <c r="E100" s="7">
        <v>2019</v>
      </c>
      <c r="F100" s="32">
        <v>4</v>
      </c>
      <c r="G100" s="32" t="s">
        <v>14</v>
      </c>
      <c r="H100" s="32" t="s">
        <v>589</v>
      </c>
      <c r="I100" s="32" t="s">
        <v>14</v>
      </c>
      <c r="J100" s="32" t="s">
        <v>14</v>
      </c>
      <c r="K100" s="33">
        <v>43497</v>
      </c>
      <c r="L100" s="32" t="s">
        <v>275</v>
      </c>
      <c r="M100" s="7"/>
      <c r="N100" s="18" t="s">
        <v>586</v>
      </c>
      <c r="O100" s="7"/>
      <c r="P100" s="24"/>
      <c r="Q100" s="25"/>
      <c r="R100" s="7"/>
      <c r="S100" s="7"/>
      <c r="T100" s="7" t="s">
        <v>605</v>
      </c>
      <c r="U100" s="7" t="s">
        <v>605</v>
      </c>
    </row>
    <row r="101" spans="1:21" x14ac:dyDescent="0.25">
      <c r="A101" s="7" t="s">
        <v>543</v>
      </c>
      <c r="B101" s="7" t="s">
        <v>544</v>
      </c>
      <c r="C101" s="7" t="s">
        <v>268</v>
      </c>
      <c r="D101" s="7" t="s">
        <v>269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275</v>
      </c>
      <c r="M101" s="7"/>
      <c r="N101" s="18" t="s">
        <v>595</v>
      </c>
      <c r="O101" s="7"/>
      <c r="P101" s="24"/>
      <c r="Q101" s="25"/>
      <c r="R101" s="7"/>
      <c r="S101" s="7"/>
      <c r="T101" s="7" t="s">
        <v>605</v>
      </c>
      <c r="U101" s="7" t="s">
        <v>605</v>
      </c>
    </row>
    <row r="102" spans="1:21" x14ac:dyDescent="0.25">
      <c r="A102" s="7" t="s">
        <v>522</v>
      </c>
      <c r="B102" s="7" t="s">
        <v>523</v>
      </c>
      <c r="C102" s="7" t="s">
        <v>512</v>
      </c>
      <c r="D102" s="7" t="s">
        <v>513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274</v>
      </c>
      <c r="M102" s="7"/>
      <c r="N102" s="18" t="s">
        <v>583</v>
      </c>
      <c r="O102" s="7"/>
      <c r="P102" s="24"/>
      <c r="Q102" s="25"/>
      <c r="R102" s="7"/>
      <c r="S102" s="7"/>
      <c r="T102" s="7" t="s">
        <v>605</v>
      </c>
      <c r="U102" s="7" t="s">
        <v>605</v>
      </c>
    </row>
    <row r="103" spans="1:21" x14ac:dyDescent="0.25">
      <c r="A103" s="7" t="s">
        <v>535</v>
      </c>
      <c r="B103" s="7" t="s">
        <v>536</v>
      </c>
      <c r="C103" s="7" t="s">
        <v>510</v>
      </c>
      <c r="D103" s="7" t="s">
        <v>511</v>
      </c>
      <c r="E103" s="7">
        <v>2019</v>
      </c>
      <c r="F103" s="32">
        <v>147</v>
      </c>
      <c r="G103" s="32" t="s">
        <v>14</v>
      </c>
      <c r="H103" s="32" t="s">
        <v>619</v>
      </c>
      <c r="I103" s="32" t="s">
        <v>14</v>
      </c>
      <c r="J103" s="32" t="s">
        <v>14</v>
      </c>
      <c r="K103" s="33">
        <v>43536</v>
      </c>
      <c r="L103" s="32" t="s">
        <v>274</v>
      </c>
      <c r="M103" s="7"/>
      <c r="N103" s="18" t="s">
        <v>617</v>
      </c>
      <c r="O103" s="7"/>
      <c r="P103" s="24"/>
      <c r="Q103" s="25"/>
      <c r="R103" s="7"/>
      <c r="S103" s="7"/>
      <c r="T103" s="7" t="s">
        <v>605</v>
      </c>
      <c r="U103" s="7" t="s">
        <v>605</v>
      </c>
    </row>
    <row r="104" spans="1:21" x14ac:dyDescent="0.25">
      <c r="A104" s="7" t="s">
        <v>597</v>
      </c>
      <c r="B104" s="7" t="s">
        <v>598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274</v>
      </c>
      <c r="M104" s="7"/>
      <c r="N104" s="18" t="s">
        <v>620</v>
      </c>
      <c r="O104" s="7"/>
      <c r="P104" s="24"/>
      <c r="Q104" s="25"/>
      <c r="R104" s="7"/>
      <c r="S104" s="7"/>
      <c r="T104" s="7" t="s">
        <v>605</v>
      </c>
      <c r="U104" s="7" t="s">
        <v>605</v>
      </c>
    </row>
    <row r="105" spans="1:21" x14ac:dyDescent="0.25">
      <c r="A105" s="7" t="s">
        <v>554</v>
      </c>
      <c r="B105" s="7" t="s">
        <v>621</v>
      </c>
      <c r="C105" s="7" t="s">
        <v>510</v>
      </c>
      <c r="D105" s="7" t="s">
        <v>511</v>
      </c>
      <c r="E105" s="7">
        <v>2019</v>
      </c>
      <c r="F105" s="32">
        <v>147</v>
      </c>
      <c r="G105" s="32" t="s">
        <v>14</v>
      </c>
      <c r="H105" s="32" t="s">
        <v>622</v>
      </c>
      <c r="I105" s="32" t="s">
        <v>14</v>
      </c>
      <c r="J105" s="32" t="s">
        <v>14</v>
      </c>
      <c r="K105" s="33">
        <v>43542</v>
      </c>
      <c r="L105" s="32" t="s">
        <v>274</v>
      </c>
      <c r="M105" s="7"/>
      <c r="N105" s="18" t="s">
        <v>623</v>
      </c>
      <c r="O105" s="7"/>
      <c r="P105" s="24"/>
      <c r="Q105" s="25"/>
      <c r="R105" s="7"/>
      <c r="S105" s="7"/>
      <c r="T105" s="7" t="s">
        <v>605</v>
      </c>
      <c r="U105" s="7" t="s">
        <v>605</v>
      </c>
    </row>
    <row r="106" spans="1:21" x14ac:dyDescent="0.25">
      <c r="A106" s="7" t="s">
        <v>520</v>
      </c>
      <c r="B106" s="7" t="s">
        <v>521</v>
      </c>
      <c r="C106" s="7" t="s">
        <v>512</v>
      </c>
      <c r="D106" s="7" t="s">
        <v>513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274</v>
      </c>
      <c r="M106" s="7"/>
      <c r="N106" s="18" t="s">
        <v>590</v>
      </c>
      <c r="O106" s="7"/>
      <c r="P106" s="24"/>
      <c r="Q106" s="25"/>
      <c r="R106" s="7"/>
      <c r="S106" s="7"/>
      <c r="T106" s="7" t="s">
        <v>605</v>
      </c>
      <c r="U106" s="7" t="s">
        <v>605</v>
      </c>
    </row>
    <row r="107" spans="1:21" x14ac:dyDescent="0.25">
      <c r="A107" s="7" t="s">
        <v>578</v>
      </c>
      <c r="B107" s="7" t="s">
        <v>579</v>
      </c>
      <c r="C107" s="7" t="s">
        <v>477</v>
      </c>
      <c r="D107" s="7" t="s">
        <v>476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274</v>
      </c>
      <c r="M107" s="7"/>
      <c r="N107" s="18" t="s">
        <v>610</v>
      </c>
      <c r="O107" s="7"/>
      <c r="P107" s="24"/>
      <c r="Q107" s="25"/>
      <c r="R107" s="7"/>
      <c r="S107" s="7"/>
      <c r="T107" s="7" t="s">
        <v>605</v>
      </c>
      <c r="U107" s="7" t="s">
        <v>605</v>
      </c>
    </row>
    <row r="108" spans="1:21" x14ac:dyDescent="0.25">
      <c r="A108" s="7" t="s">
        <v>497</v>
      </c>
      <c r="B108" s="7" t="s">
        <v>498</v>
      </c>
      <c r="C108" s="7" t="s">
        <v>499</v>
      </c>
      <c r="D108" s="7" t="s">
        <v>500</v>
      </c>
      <c r="E108" s="7">
        <v>2019</v>
      </c>
      <c r="F108" s="32">
        <v>10</v>
      </c>
      <c r="G108" s="32" t="s">
        <v>92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274</v>
      </c>
      <c r="M108" s="7"/>
      <c r="N108" s="18" t="s">
        <v>584</v>
      </c>
      <c r="O108" s="7"/>
      <c r="P108" s="24"/>
      <c r="Q108" s="25"/>
      <c r="R108" s="7"/>
      <c r="S108" s="7"/>
      <c r="T108" s="7" t="s">
        <v>605</v>
      </c>
      <c r="U108" s="7" t="s">
        <v>605</v>
      </c>
    </row>
    <row r="109" spans="1:21" x14ac:dyDescent="0.25">
      <c r="A109" s="7" t="s">
        <v>630</v>
      </c>
      <c r="B109" s="7" t="s">
        <v>537</v>
      </c>
      <c r="C109" s="7" t="s">
        <v>161</v>
      </c>
      <c r="D109" s="7" t="s">
        <v>162</v>
      </c>
      <c r="E109" s="7">
        <v>2019</v>
      </c>
      <c r="F109" s="32">
        <v>13</v>
      </c>
      <c r="G109" s="32" t="s">
        <v>549</v>
      </c>
      <c r="H109" s="32" t="s">
        <v>628</v>
      </c>
      <c r="I109" s="32" t="s">
        <v>14</v>
      </c>
      <c r="J109" s="32" t="s">
        <v>14</v>
      </c>
      <c r="K109" s="33">
        <v>43565</v>
      </c>
      <c r="L109" s="32" t="s">
        <v>274</v>
      </c>
      <c r="M109" s="7"/>
      <c r="N109" s="18" t="s">
        <v>629</v>
      </c>
      <c r="O109" s="7"/>
      <c r="P109" s="24"/>
      <c r="Q109" s="25"/>
      <c r="R109" s="7"/>
      <c r="S109" s="7"/>
      <c r="T109" s="7" t="s">
        <v>605</v>
      </c>
      <c r="U109" s="7" t="s">
        <v>605</v>
      </c>
    </row>
    <row r="110" spans="1:21" x14ac:dyDescent="0.25">
      <c r="A110" s="7" t="s">
        <v>530</v>
      </c>
      <c r="B110" s="7" t="s">
        <v>631</v>
      </c>
      <c r="C110" s="7" t="s">
        <v>253</v>
      </c>
      <c r="D110" s="7" t="s">
        <v>345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274</v>
      </c>
      <c r="M110" s="7"/>
      <c r="N110" s="18" t="s">
        <v>618</v>
      </c>
      <c r="O110" s="7"/>
      <c r="P110" s="24"/>
      <c r="Q110" s="25"/>
      <c r="R110" s="7"/>
      <c r="S110" s="7"/>
      <c r="T110" s="7" t="s">
        <v>605</v>
      </c>
      <c r="U110" s="7" t="s">
        <v>605</v>
      </c>
    </row>
    <row r="111" spans="1:21" x14ac:dyDescent="0.25">
      <c r="A111" s="7" t="s">
        <v>615</v>
      </c>
      <c r="B111" s="7" t="s">
        <v>616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274</v>
      </c>
      <c r="M111" s="7"/>
      <c r="N111" s="18" t="s">
        <v>627</v>
      </c>
      <c r="O111" s="7"/>
      <c r="P111" s="24"/>
      <c r="Q111" s="25"/>
      <c r="R111" s="7"/>
      <c r="S111" s="7"/>
      <c r="T111" s="7" t="s">
        <v>605</v>
      </c>
      <c r="U111" s="7" t="s">
        <v>605</v>
      </c>
    </row>
    <row r="112" spans="1:21" x14ac:dyDescent="0.25">
      <c r="A112" s="7" t="s">
        <v>468</v>
      </c>
      <c r="B112" s="7" t="s">
        <v>469</v>
      </c>
      <c r="C112" s="7" t="s">
        <v>470</v>
      </c>
      <c r="D112" s="7" t="s">
        <v>471</v>
      </c>
      <c r="E112" s="7">
        <v>2019</v>
      </c>
      <c r="F112" s="32">
        <v>29</v>
      </c>
      <c r="G112" s="32" t="s">
        <v>92</v>
      </c>
      <c r="H112" s="32" t="s">
        <v>636</v>
      </c>
      <c r="I112" s="32" t="s">
        <v>14</v>
      </c>
      <c r="J112" s="32" t="s">
        <v>14</v>
      </c>
      <c r="K112" s="33">
        <v>43586</v>
      </c>
      <c r="L112" s="32" t="s">
        <v>274</v>
      </c>
      <c r="M112" s="7"/>
      <c r="N112" s="18" t="s">
        <v>607</v>
      </c>
      <c r="O112" s="7"/>
      <c r="P112" s="24"/>
      <c r="Q112" s="25"/>
      <c r="R112" s="7"/>
      <c r="S112" s="7"/>
      <c r="T112" s="7" t="s">
        <v>605</v>
      </c>
      <c r="U112" s="7" t="s">
        <v>605</v>
      </c>
    </row>
    <row r="113" spans="1:21" x14ac:dyDescent="0.25">
      <c r="A113" s="7" t="s">
        <v>516</v>
      </c>
      <c r="B113" s="7" t="s">
        <v>517</v>
      </c>
      <c r="C113" s="7" t="s">
        <v>512</v>
      </c>
      <c r="D113" s="7" t="s">
        <v>513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274</v>
      </c>
      <c r="M113" s="7"/>
      <c r="N113" s="18" t="s">
        <v>614</v>
      </c>
      <c r="O113" s="7"/>
      <c r="P113" s="24"/>
      <c r="Q113" s="25"/>
      <c r="R113" s="7"/>
      <c r="S113" s="7"/>
      <c r="T113" s="7" t="s">
        <v>605</v>
      </c>
      <c r="U113" s="7" t="s">
        <v>605</v>
      </c>
    </row>
    <row r="114" spans="1:21" x14ac:dyDescent="0.25">
      <c r="A114" s="7" t="s">
        <v>642</v>
      </c>
      <c r="B114" s="7" t="s">
        <v>646</v>
      </c>
      <c r="C114" s="7" t="s">
        <v>643</v>
      </c>
      <c r="D114" s="7" t="s">
        <v>644</v>
      </c>
      <c r="E114" s="18">
        <v>2019</v>
      </c>
      <c r="F114" s="32">
        <v>81</v>
      </c>
      <c r="G114" s="38" t="s">
        <v>93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275</v>
      </c>
      <c r="M114" s="11"/>
      <c r="N114" s="19" t="s">
        <v>645</v>
      </c>
      <c r="O114" s="7"/>
      <c r="P114" s="24"/>
      <c r="Q114" s="25"/>
      <c r="R114" s="7"/>
      <c r="S114" s="7"/>
      <c r="T114" s="7" t="s">
        <v>605</v>
      </c>
      <c r="U114" s="7" t="s">
        <v>605</v>
      </c>
    </row>
    <row r="115" spans="1:21" x14ac:dyDescent="0.25">
      <c r="A115" s="7" t="s">
        <v>624</v>
      </c>
      <c r="B115" s="7" t="s">
        <v>529</v>
      </c>
      <c r="C115" s="7" t="s">
        <v>161</v>
      </c>
      <c r="D115" s="7" t="s">
        <v>162</v>
      </c>
      <c r="E115" s="7">
        <v>2019</v>
      </c>
      <c r="F115" s="32">
        <v>13</v>
      </c>
      <c r="G115" s="32" t="s">
        <v>93</v>
      </c>
      <c r="H115" s="32" t="s">
        <v>639</v>
      </c>
      <c r="I115" s="32" t="s">
        <v>14</v>
      </c>
      <c r="J115" s="32" t="s">
        <v>14</v>
      </c>
      <c r="K115" s="33">
        <v>43605</v>
      </c>
      <c r="L115" s="32" t="s">
        <v>274</v>
      </c>
      <c r="M115" s="7"/>
      <c r="N115" s="18" t="s">
        <v>641</v>
      </c>
      <c r="O115" s="7"/>
      <c r="P115" s="24"/>
      <c r="Q115" s="25"/>
      <c r="R115" s="7"/>
      <c r="S115" s="7"/>
      <c r="T115" s="7" t="s">
        <v>605</v>
      </c>
      <c r="U115" s="7" t="s">
        <v>605</v>
      </c>
    </row>
    <row r="116" spans="1:21" x14ac:dyDescent="0.25">
      <c r="A116" s="7" t="s">
        <v>596</v>
      </c>
      <c r="B116" s="7" t="s">
        <v>568</v>
      </c>
      <c r="C116" s="7" t="s">
        <v>90</v>
      </c>
      <c r="D116" s="7" t="s">
        <v>90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274</v>
      </c>
      <c r="M116" s="7"/>
      <c r="N116" s="18" t="s">
        <v>640</v>
      </c>
      <c r="O116" s="7"/>
      <c r="P116" s="24"/>
      <c r="Q116" s="25"/>
      <c r="R116" s="7"/>
      <c r="S116" s="7"/>
      <c r="T116" s="7" t="s">
        <v>605</v>
      </c>
      <c r="U116" s="7" t="s">
        <v>605</v>
      </c>
    </row>
    <row r="117" spans="1:21" x14ac:dyDescent="0.25">
      <c r="A117" s="7" t="s">
        <v>386</v>
      </c>
      <c r="B117" s="7" t="s">
        <v>387</v>
      </c>
      <c r="C117" s="7" t="s">
        <v>407</v>
      </c>
      <c r="D117" s="7" t="s">
        <v>408</v>
      </c>
      <c r="E117" s="7">
        <v>2019</v>
      </c>
      <c r="F117" s="32">
        <v>59</v>
      </c>
      <c r="G117" s="32" t="s">
        <v>154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274</v>
      </c>
      <c r="M117" s="7"/>
      <c r="N117" s="18" t="s">
        <v>435</v>
      </c>
      <c r="O117" s="7"/>
      <c r="P117" s="24"/>
      <c r="Q117" s="25"/>
      <c r="R117" s="7"/>
      <c r="S117" s="7"/>
      <c r="T117" s="7" t="s">
        <v>605</v>
      </c>
      <c r="U117" s="7" t="s">
        <v>605</v>
      </c>
    </row>
    <row r="118" spans="1:21" x14ac:dyDescent="0.25">
      <c r="A118" s="7" t="s">
        <v>608</v>
      </c>
      <c r="B118" s="7" t="s">
        <v>609</v>
      </c>
      <c r="C118" s="7" t="s">
        <v>145</v>
      </c>
      <c r="D118" s="7" t="s">
        <v>145</v>
      </c>
      <c r="E118" s="7">
        <v>2019</v>
      </c>
      <c r="F118" s="32">
        <v>14</v>
      </c>
      <c r="G118" s="32" t="s">
        <v>112</v>
      </c>
      <c r="H118" s="32" t="s">
        <v>638</v>
      </c>
      <c r="I118" s="32" t="s">
        <v>14</v>
      </c>
      <c r="J118" s="32" t="s">
        <v>14</v>
      </c>
      <c r="K118" s="33">
        <v>43623</v>
      </c>
      <c r="L118" s="32" t="s">
        <v>274</v>
      </c>
      <c r="M118" s="7"/>
      <c r="N118" s="18" t="s">
        <v>637</v>
      </c>
      <c r="O118" s="7"/>
      <c r="P118" s="24"/>
      <c r="Q118" s="25"/>
      <c r="R118" s="7"/>
      <c r="S118" s="7"/>
      <c r="T118" s="7" t="s">
        <v>605</v>
      </c>
      <c r="U118" s="7" t="s">
        <v>605</v>
      </c>
    </row>
    <row r="119" spans="1:21" x14ac:dyDescent="0.25">
      <c r="A119" s="7" t="s">
        <v>625</v>
      </c>
      <c r="B119" s="7" t="s">
        <v>626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274</v>
      </c>
      <c r="M119" s="7"/>
      <c r="N119" s="18" t="s">
        <v>648</v>
      </c>
      <c r="O119" s="7"/>
      <c r="P119" s="24"/>
      <c r="Q119" s="25"/>
      <c r="R119" s="7"/>
      <c r="S119" s="7"/>
      <c r="T119" s="7" t="s">
        <v>605</v>
      </c>
      <c r="U119" s="7" t="s">
        <v>605</v>
      </c>
    </row>
    <row r="120" spans="1:21" x14ac:dyDescent="0.25">
      <c r="A120" s="7" t="s">
        <v>514</v>
      </c>
      <c r="B120" s="7" t="s">
        <v>515</v>
      </c>
      <c r="C120" s="7" t="s">
        <v>512</v>
      </c>
      <c r="D120" s="7" t="s">
        <v>513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274</v>
      </c>
      <c r="M120" s="7"/>
      <c r="N120" s="18" t="s">
        <v>585</v>
      </c>
      <c r="O120" s="7"/>
      <c r="P120" s="24"/>
      <c r="Q120" s="25"/>
      <c r="R120" s="7"/>
      <c r="S120" s="7"/>
      <c r="T120" s="7" t="s">
        <v>605</v>
      </c>
      <c r="U120" s="7" t="s">
        <v>605</v>
      </c>
    </row>
    <row r="121" spans="1:21" x14ac:dyDescent="0.25">
      <c r="A121" s="7" t="s">
        <v>559</v>
      </c>
      <c r="B121" s="7" t="s">
        <v>560</v>
      </c>
      <c r="C121" s="7" t="s">
        <v>510</v>
      </c>
      <c r="D121" s="7" t="s">
        <v>511</v>
      </c>
      <c r="E121" s="7">
        <v>2019</v>
      </c>
      <c r="F121" s="32">
        <v>147</v>
      </c>
      <c r="G121" s="32" t="s">
        <v>14</v>
      </c>
      <c r="H121" s="32" t="s">
        <v>654</v>
      </c>
      <c r="I121" s="32" t="s">
        <v>14</v>
      </c>
      <c r="J121" s="32" t="s">
        <v>14</v>
      </c>
      <c r="K121" s="33">
        <v>43654</v>
      </c>
      <c r="L121" s="32" t="s">
        <v>274</v>
      </c>
      <c r="M121" s="7"/>
      <c r="N121" s="18" t="s">
        <v>656</v>
      </c>
      <c r="O121" s="7"/>
      <c r="P121" s="24"/>
      <c r="Q121" s="25"/>
      <c r="R121" s="7"/>
      <c r="S121" s="7"/>
      <c r="T121" s="7" t="s">
        <v>605</v>
      </c>
      <c r="U121" s="7" t="s">
        <v>605</v>
      </c>
    </row>
    <row r="122" spans="1:21" x14ac:dyDescent="0.25">
      <c r="A122" s="7" t="s">
        <v>587</v>
      </c>
      <c r="B122" s="7" t="s">
        <v>588</v>
      </c>
      <c r="C122" s="7" t="s">
        <v>510</v>
      </c>
      <c r="D122" s="7" t="s">
        <v>511</v>
      </c>
      <c r="E122" s="7">
        <v>2019</v>
      </c>
      <c r="F122" s="32">
        <v>147</v>
      </c>
      <c r="G122" s="32" t="s">
        <v>14</v>
      </c>
      <c r="H122" s="32" t="s">
        <v>655</v>
      </c>
      <c r="I122" s="32" t="s">
        <v>14</v>
      </c>
      <c r="J122" s="32" t="s">
        <v>14</v>
      </c>
      <c r="K122" s="33">
        <v>43654</v>
      </c>
      <c r="L122" s="32" t="s">
        <v>274</v>
      </c>
      <c r="M122" s="7"/>
      <c r="N122" s="18" t="s">
        <v>657</v>
      </c>
      <c r="O122" s="7"/>
      <c r="P122" s="24"/>
      <c r="Q122" s="25"/>
      <c r="R122" s="7"/>
      <c r="S122" s="7"/>
      <c r="T122" s="7" t="s">
        <v>605</v>
      </c>
      <c r="U122" s="7" t="s">
        <v>605</v>
      </c>
    </row>
    <row r="123" spans="1:21" x14ac:dyDescent="0.25">
      <c r="A123" s="7" t="s">
        <v>541</v>
      </c>
      <c r="B123" s="7" t="s">
        <v>542</v>
      </c>
      <c r="C123" s="7" t="s">
        <v>576</v>
      </c>
      <c r="D123" s="7" t="s">
        <v>577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274</v>
      </c>
      <c r="M123" s="7"/>
      <c r="N123" s="18" t="s">
        <v>632</v>
      </c>
      <c r="O123" s="7"/>
      <c r="P123" s="24"/>
      <c r="Q123" s="25"/>
      <c r="R123" s="7"/>
      <c r="S123" s="7"/>
      <c r="T123" s="7" t="s">
        <v>605</v>
      </c>
      <c r="U123" s="7" t="s">
        <v>605</v>
      </c>
    </row>
    <row r="124" spans="1:21" x14ac:dyDescent="0.25">
      <c r="A124" s="7" t="s">
        <v>527</v>
      </c>
      <c r="B124" s="7" t="s">
        <v>658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274</v>
      </c>
      <c r="M124" s="11"/>
      <c r="N124" s="19" t="s">
        <v>650</v>
      </c>
      <c r="O124" s="7"/>
      <c r="P124" s="24"/>
      <c r="Q124" s="25"/>
      <c r="R124" s="7"/>
      <c r="S124" s="7"/>
      <c r="T124" s="7" t="s">
        <v>605</v>
      </c>
      <c r="U124" s="7" t="s">
        <v>605</v>
      </c>
    </row>
    <row r="125" spans="1:21" x14ac:dyDescent="0.25">
      <c r="A125" s="7" t="s">
        <v>545</v>
      </c>
      <c r="B125" s="7" t="s">
        <v>546</v>
      </c>
      <c r="C125" s="7" t="s">
        <v>547</v>
      </c>
      <c r="D125" s="7" t="s">
        <v>551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274</v>
      </c>
      <c r="M125" s="11"/>
      <c r="N125" s="19" t="s">
        <v>659</v>
      </c>
      <c r="O125" s="7"/>
      <c r="P125" s="24"/>
      <c r="Q125" s="25"/>
      <c r="R125" s="7"/>
      <c r="S125" s="7"/>
      <c r="T125" s="7" t="s">
        <v>605</v>
      </c>
      <c r="U125" s="7" t="s">
        <v>605</v>
      </c>
    </row>
    <row r="126" spans="1:21" x14ac:dyDescent="0.25">
      <c r="A126" s="7" t="s">
        <v>734</v>
      </c>
      <c r="B126" s="7" t="s">
        <v>498</v>
      </c>
      <c r="C126" s="7" t="s">
        <v>735</v>
      </c>
      <c r="D126" s="7" t="s">
        <v>735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275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663</v>
      </c>
      <c r="B127" s="7" t="s">
        <v>664</v>
      </c>
      <c r="C127" s="7" t="s">
        <v>665</v>
      </c>
      <c r="D127" s="7" t="s">
        <v>666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275</v>
      </c>
      <c r="M127" s="11"/>
      <c r="N127" s="19" t="s">
        <v>667</v>
      </c>
      <c r="O127" s="7"/>
      <c r="P127" s="24"/>
      <c r="Q127" s="25"/>
      <c r="R127" s="7"/>
      <c r="S127" s="7"/>
      <c r="T127" s="7" t="s">
        <v>605</v>
      </c>
      <c r="U127" s="7" t="s">
        <v>605</v>
      </c>
    </row>
    <row r="128" spans="1:21" x14ac:dyDescent="0.25">
      <c r="A128" s="7" t="s">
        <v>681</v>
      </c>
      <c r="B128" s="7" t="s">
        <v>592</v>
      </c>
      <c r="C128" s="7" t="s">
        <v>593</v>
      </c>
      <c r="D128" s="7" t="s">
        <v>594</v>
      </c>
      <c r="E128" s="18">
        <v>2019</v>
      </c>
      <c r="F128" s="32">
        <v>149</v>
      </c>
      <c r="G128" s="38" t="s">
        <v>100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274</v>
      </c>
      <c r="M128" s="11"/>
      <c r="N128" s="19" t="s">
        <v>647</v>
      </c>
      <c r="O128" s="7"/>
      <c r="P128" s="24"/>
      <c r="Q128" s="25"/>
      <c r="R128" s="7"/>
      <c r="S128" s="7"/>
      <c r="T128" s="7" t="s">
        <v>605</v>
      </c>
      <c r="U128" s="7" t="s">
        <v>605</v>
      </c>
    </row>
    <row r="129" spans="1:21" x14ac:dyDescent="0.25">
      <c r="A129" s="7" t="s">
        <v>581</v>
      </c>
      <c r="B129" s="7" t="s">
        <v>582</v>
      </c>
      <c r="C129" s="7" t="s">
        <v>660</v>
      </c>
      <c r="D129" s="7" t="s">
        <v>661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274</v>
      </c>
      <c r="M129" s="11"/>
      <c r="N129" s="19" t="s">
        <v>662</v>
      </c>
      <c r="O129" s="7"/>
      <c r="P129" s="24"/>
      <c r="Q129" s="25"/>
      <c r="R129" s="7"/>
      <c r="S129" s="7"/>
      <c r="T129" s="7" t="s">
        <v>605</v>
      </c>
      <c r="U129" s="7" t="s">
        <v>605</v>
      </c>
    </row>
    <row r="130" spans="1:21" x14ac:dyDescent="0.25">
      <c r="A130" s="7" t="s">
        <v>738</v>
      </c>
      <c r="B130" s="7" t="s">
        <v>739</v>
      </c>
      <c r="C130" s="7" t="s">
        <v>736</v>
      </c>
      <c r="D130" s="7" t="s">
        <v>737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275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679</v>
      </c>
      <c r="B131" s="7" t="s">
        <v>680</v>
      </c>
      <c r="C131" s="7" t="s">
        <v>288</v>
      </c>
      <c r="D131" s="7" t="s">
        <v>331</v>
      </c>
      <c r="E131" s="18">
        <v>2020</v>
      </c>
      <c r="F131" s="32">
        <v>30</v>
      </c>
      <c r="G131" s="38" t="s">
        <v>102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274</v>
      </c>
      <c r="M131" s="11"/>
      <c r="N131" s="19" t="s">
        <v>678</v>
      </c>
      <c r="O131" s="7"/>
      <c r="P131" s="24"/>
      <c r="Q131" s="25"/>
      <c r="R131" s="7"/>
      <c r="S131" s="7"/>
      <c r="T131" s="7" t="s">
        <v>605</v>
      </c>
      <c r="U131" s="7" t="s">
        <v>605</v>
      </c>
    </row>
    <row r="132" spans="1:21" x14ac:dyDescent="0.25">
      <c r="A132" s="7" t="s">
        <v>672</v>
      </c>
      <c r="B132" s="7" t="s">
        <v>651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274</v>
      </c>
      <c r="M132" s="11"/>
      <c r="N132" s="19" t="s">
        <v>673</v>
      </c>
      <c r="O132" s="7"/>
      <c r="P132" s="24"/>
      <c r="Q132" s="25"/>
      <c r="R132" s="7"/>
      <c r="S132" s="7"/>
      <c r="T132" s="7" t="s">
        <v>605</v>
      </c>
      <c r="U132" s="7" t="s">
        <v>605</v>
      </c>
    </row>
    <row r="133" spans="1:21" x14ac:dyDescent="0.25">
      <c r="A133" s="7" t="s">
        <v>688</v>
      </c>
      <c r="B133" s="7" t="s">
        <v>677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274</v>
      </c>
      <c r="M133" s="11"/>
      <c r="N133" s="19" t="s">
        <v>693</v>
      </c>
      <c r="O133" s="7"/>
      <c r="P133" s="24"/>
      <c r="Q133" s="25"/>
      <c r="R133" s="7"/>
      <c r="S133" s="7"/>
      <c r="T133" s="7" t="s">
        <v>605</v>
      </c>
      <c r="U133" s="7" t="s">
        <v>605</v>
      </c>
    </row>
    <row r="134" spans="1:21" x14ac:dyDescent="0.25">
      <c r="A134" s="7" t="s">
        <v>668</v>
      </c>
      <c r="B134" s="7" t="s">
        <v>669</v>
      </c>
      <c r="C134" s="7" t="s">
        <v>674</v>
      </c>
      <c r="D134" s="7" t="s">
        <v>674</v>
      </c>
      <c r="E134" s="18">
        <v>2020</v>
      </c>
      <c r="F134" s="32">
        <v>63</v>
      </c>
      <c r="G134" s="38" t="s">
        <v>93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274</v>
      </c>
      <c r="M134" s="11"/>
      <c r="N134" s="19" t="s">
        <v>689</v>
      </c>
      <c r="O134" s="7"/>
      <c r="P134" s="24"/>
      <c r="Q134" s="25"/>
      <c r="R134" s="7"/>
      <c r="S134" s="7"/>
      <c r="T134" s="7" t="s">
        <v>605</v>
      </c>
      <c r="U134" s="7" t="s">
        <v>605</v>
      </c>
    </row>
    <row r="135" spans="1:21" x14ac:dyDescent="0.25">
      <c r="A135" s="7" t="s">
        <v>690</v>
      </c>
      <c r="B135" s="7" t="s">
        <v>691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93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274</v>
      </c>
      <c r="M135" s="11"/>
      <c r="N135" s="19" t="s">
        <v>692</v>
      </c>
      <c r="O135" s="7"/>
      <c r="P135" s="24"/>
      <c r="Q135" s="25"/>
      <c r="R135" s="7"/>
      <c r="S135" s="7"/>
      <c r="T135" s="7" t="s">
        <v>604</v>
      </c>
      <c r="U135" s="7" t="s">
        <v>605</v>
      </c>
    </row>
    <row r="136" spans="1:21" x14ac:dyDescent="0.25">
      <c r="A136" s="7" t="s">
        <v>633</v>
      </c>
      <c r="B136" s="7" t="s">
        <v>634</v>
      </c>
      <c r="C136" s="7" t="s">
        <v>670</v>
      </c>
      <c r="D136" s="7" t="s">
        <v>671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274</v>
      </c>
      <c r="M136" s="11"/>
      <c r="N136" s="19" t="s">
        <v>698</v>
      </c>
      <c r="O136" s="7"/>
      <c r="P136" s="24"/>
      <c r="Q136" s="25"/>
      <c r="R136" s="7"/>
      <c r="S136" s="7"/>
      <c r="T136" s="7" t="s">
        <v>605</v>
      </c>
      <c r="U136" s="7" t="s">
        <v>605</v>
      </c>
    </row>
    <row r="137" spans="1:21" x14ac:dyDescent="0.25">
      <c r="A137" s="7" t="s">
        <v>684</v>
      </c>
      <c r="B137" s="7" t="s">
        <v>685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274</v>
      </c>
      <c r="M137" s="11"/>
      <c r="N137" s="19" t="s">
        <v>697</v>
      </c>
      <c r="O137" s="7"/>
      <c r="P137" s="24"/>
      <c r="Q137" s="25"/>
      <c r="R137" s="7"/>
      <c r="S137" s="7"/>
      <c r="T137" s="7" t="s">
        <v>604</v>
      </c>
      <c r="U137" s="7" t="s">
        <v>605</v>
      </c>
    </row>
    <row r="138" spans="1:21" x14ac:dyDescent="0.25">
      <c r="A138" s="7" t="s">
        <v>695</v>
      </c>
      <c r="B138" s="7" t="s">
        <v>696</v>
      </c>
      <c r="C138" s="7" t="s">
        <v>268</v>
      </c>
      <c r="D138" s="7" t="s">
        <v>269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274</v>
      </c>
      <c r="M138" s="11"/>
      <c r="N138" s="19" t="s">
        <v>703</v>
      </c>
      <c r="O138" s="7"/>
      <c r="P138" s="24"/>
      <c r="Q138" s="25"/>
      <c r="R138" s="7"/>
      <c r="S138" s="7"/>
      <c r="T138" s="7" t="s">
        <v>605</v>
      </c>
      <c r="U138" s="7" t="s">
        <v>605</v>
      </c>
    </row>
    <row r="139" spans="1:21" x14ac:dyDescent="0.25">
      <c r="A139" s="7" t="s">
        <v>565</v>
      </c>
      <c r="B139" s="7" t="s">
        <v>524</v>
      </c>
      <c r="C139" s="7" t="s">
        <v>566</v>
      </c>
      <c r="D139" s="7" t="s">
        <v>567</v>
      </c>
      <c r="E139" s="18">
        <v>2020</v>
      </c>
      <c r="F139" s="32">
        <v>67</v>
      </c>
      <c r="G139" s="38" t="s">
        <v>720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274</v>
      </c>
      <c r="M139" s="11"/>
      <c r="N139" s="19" t="s">
        <v>635</v>
      </c>
      <c r="O139" s="7"/>
      <c r="P139" s="24"/>
      <c r="Q139" s="25"/>
      <c r="R139" s="7"/>
      <c r="S139" s="7"/>
      <c r="T139" s="7" t="s">
        <v>604</v>
      </c>
      <c r="U139" s="7" t="s">
        <v>605</v>
      </c>
    </row>
    <row r="140" spans="1:21" x14ac:dyDescent="0.25">
      <c r="A140" s="7" t="s">
        <v>701</v>
      </c>
      <c r="B140" s="7" t="s">
        <v>702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274</v>
      </c>
      <c r="M140" s="11"/>
      <c r="N140" s="19" t="s">
        <v>713</v>
      </c>
      <c r="O140" s="7"/>
      <c r="P140" s="24"/>
      <c r="Q140" s="25"/>
      <c r="R140" s="7"/>
      <c r="S140" s="7"/>
      <c r="T140" s="7" t="s">
        <v>605</v>
      </c>
      <c r="U140" s="7" t="s">
        <v>605</v>
      </c>
    </row>
    <row r="141" spans="1:21" x14ac:dyDescent="0.25">
      <c r="A141" s="7" t="s">
        <v>715</v>
      </c>
      <c r="B141" s="7" t="s">
        <v>686</v>
      </c>
      <c r="C141" s="7" t="s">
        <v>649</v>
      </c>
      <c r="D141" s="7" t="s">
        <v>528</v>
      </c>
      <c r="E141" s="18">
        <v>2020</v>
      </c>
      <c r="F141" s="18">
        <v>383</v>
      </c>
      <c r="G141" s="19" t="s">
        <v>549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274</v>
      </c>
      <c r="M141" s="11"/>
      <c r="N141" s="19" t="s">
        <v>716</v>
      </c>
      <c r="O141" s="7"/>
      <c r="P141" s="24"/>
      <c r="Q141" s="25"/>
      <c r="R141" s="7"/>
      <c r="S141" s="7"/>
      <c r="T141" s="7" t="s">
        <v>604</v>
      </c>
      <c r="U141" s="7" t="s">
        <v>605</v>
      </c>
    </row>
    <row r="142" spans="1:21" x14ac:dyDescent="0.25">
      <c r="A142" s="7" t="s">
        <v>717</v>
      </c>
      <c r="B142" s="7" t="s">
        <v>718</v>
      </c>
      <c r="C142" s="7" t="s">
        <v>268</v>
      </c>
      <c r="D142" s="7" t="s">
        <v>269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274</v>
      </c>
      <c r="M142" s="11"/>
      <c r="N142" s="19" t="s">
        <v>719</v>
      </c>
      <c r="O142" s="7"/>
      <c r="P142" s="24"/>
      <c r="Q142" s="25"/>
      <c r="R142" s="7"/>
      <c r="S142" s="7"/>
      <c r="T142" s="7" t="s">
        <v>605</v>
      </c>
      <c r="U142" s="7" t="s">
        <v>605</v>
      </c>
    </row>
    <row r="143" spans="1:21" x14ac:dyDescent="0.25">
      <c r="A143" s="7" t="s">
        <v>675</v>
      </c>
      <c r="B143" s="7" t="s">
        <v>676</v>
      </c>
      <c r="C143" s="7" t="s">
        <v>90</v>
      </c>
      <c r="D143" s="7" t="s">
        <v>90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10">
        <v>44074</v>
      </c>
      <c r="L143" s="36" t="s">
        <v>274</v>
      </c>
      <c r="M143" s="11"/>
      <c r="N143" s="19" t="s">
        <v>730</v>
      </c>
      <c r="O143" s="7"/>
      <c r="P143" s="24"/>
      <c r="Q143" s="25"/>
      <c r="R143" s="7"/>
      <c r="S143" s="7"/>
      <c r="T143" s="7" t="s">
        <v>605</v>
      </c>
      <c r="U143" s="7" t="s">
        <v>605</v>
      </c>
    </row>
    <row r="144" spans="1:21" x14ac:dyDescent="0.25">
      <c r="A144" s="7" t="s">
        <v>682</v>
      </c>
      <c r="B144" s="7" t="s">
        <v>683</v>
      </c>
      <c r="C144" s="7" t="s">
        <v>725</v>
      </c>
      <c r="D144" s="7" t="s">
        <v>725</v>
      </c>
      <c r="E144" s="18">
        <v>2020</v>
      </c>
      <c r="F144" s="32">
        <v>10</v>
      </c>
      <c r="G144" s="38" t="s">
        <v>14</v>
      </c>
      <c r="H144" s="32" t="s">
        <v>732</v>
      </c>
      <c r="I144" s="32" t="s">
        <v>14</v>
      </c>
      <c r="J144" s="32" t="s">
        <v>14</v>
      </c>
      <c r="K144" s="10">
        <v>44084</v>
      </c>
      <c r="L144" s="36" t="s">
        <v>274</v>
      </c>
      <c r="M144" s="11"/>
      <c r="N144" s="19" t="s">
        <v>733</v>
      </c>
      <c r="O144" s="7"/>
      <c r="P144" s="24"/>
      <c r="Q144" s="25"/>
      <c r="R144" s="7"/>
      <c r="S144" s="7"/>
      <c r="T144" s="7" t="s">
        <v>605</v>
      </c>
      <c r="U144" s="7" t="s">
        <v>605</v>
      </c>
    </row>
    <row r="145" spans="1:21" x14ac:dyDescent="0.25">
      <c r="A145" s="7" t="s">
        <v>741</v>
      </c>
      <c r="B145" s="7" t="s">
        <v>687</v>
      </c>
      <c r="C145" s="7" t="s">
        <v>268</v>
      </c>
      <c r="D145" s="7" t="s">
        <v>269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274</v>
      </c>
      <c r="M145" s="11"/>
      <c r="N145" s="19" t="s">
        <v>740</v>
      </c>
      <c r="O145" s="7"/>
      <c r="P145" s="24"/>
      <c r="Q145" s="25"/>
      <c r="R145" s="7"/>
      <c r="S145" s="7"/>
      <c r="T145" s="7" t="s">
        <v>605</v>
      </c>
      <c r="U145" s="7" t="s">
        <v>605</v>
      </c>
    </row>
    <row r="146" spans="1:21" x14ac:dyDescent="0.25">
      <c r="A146" s="7" t="s">
        <v>706</v>
      </c>
      <c r="B146" s="7" t="s">
        <v>707</v>
      </c>
      <c r="C146" s="7" t="s">
        <v>161</v>
      </c>
      <c r="D146" s="7" t="s">
        <v>162</v>
      </c>
      <c r="E146" s="18">
        <v>2020</v>
      </c>
      <c r="F146" s="18">
        <v>14</v>
      </c>
      <c r="G146" s="19" t="s">
        <v>100</v>
      </c>
      <c r="H146" s="18" t="s">
        <v>754</v>
      </c>
      <c r="I146" s="18" t="s">
        <v>14</v>
      </c>
      <c r="J146" s="18" t="s">
        <v>14</v>
      </c>
      <c r="K146" s="10">
        <v>44123</v>
      </c>
      <c r="L146" s="10" t="s">
        <v>274</v>
      </c>
      <c r="M146" s="11"/>
      <c r="N146" s="19" t="s">
        <v>742</v>
      </c>
      <c r="O146" s="7"/>
      <c r="P146" s="24"/>
      <c r="Q146" s="25"/>
      <c r="R146" s="7"/>
      <c r="S146" s="7"/>
      <c r="T146" s="7" t="s">
        <v>604</v>
      </c>
      <c r="U146" s="7" t="s">
        <v>605</v>
      </c>
    </row>
    <row r="147" spans="1:21" x14ac:dyDescent="0.25">
      <c r="A147" s="7" t="s">
        <v>750</v>
      </c>
      <c r="B147" s="7" t="s">
        <v>752</v>
      </c>
      <c r="C147" s="7" t="s">
        <v>395</v>
      </c>
      <c r="D147" s="7" t="s">
        <v>751</v>
      </c>
      <c r="E147" s="18">
        <v>2020</v>
      </c>
      <c r="F147" s="18">
        <v>7</v>
      </c>
      <c r="G147" s="19" t="s">
        <v>549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274</v>
      </c>
      <c r="M147" s="11"/>
      <c r="N147" s="19" t="s">
        <v>753</v>
      </c>
      <c r="O147" s="7"/>
      <c r="P147" s="24"/>
      <c r="Q147" s="25"/>
      <c r="R147" s="7"/>
      <c r="S147" s="7"/>
      <c r="T147" s="7" t="s">
        <v>604</v>
      </c>
      <c r="U147" s="7" t="s">
        <v>605</v>
      </c>
    </row>
    <row r="148" spans="1:21" x14ac:dyDescent="0.25">
      <c r="A148" s="7" t="s">
        <v>773</v>
      </c>
      <c r="B148" s="7" t="s">
        <v>708</v>
      </c>
      <c r="C148" s="7" t="s">
        <v>268</v>
      </c>
      <c r="D148" s="7" t="s">
        <v>269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274</v>
      </c>
      <c r="M148" s="11"/>
      <c r="N148" s="19" t="s">
        <v>770</v>
      </c>
      <c r="O148" s="7"/>
      <c r="P148" s="24"/>
      <c r="Q148" s="25"/>
      <c r="R148" s="7"/>
      <c r="S148" s="7"/>
      <c r="T148" s="7" t="s">
        <v>605</v>
      </c>
      <c r="U148" s="7" t="s">
        <v>605</v>
      </c>
    </row>
    <row r="149" spans="1:21" x14ac:dyDescent="0.25">
      <c r="A149" s="7" t="s">
        <v>812</v>
      </c>
      <c r="B149" s="7" t="s">
        <v>813</v>
      </c>
      <c r="C149" s="7" t="s">
        <v>815</v>
      </c>
      <c r="D149" s="7" t="s">
        <v>814</v>
      </c>
      <c r="E149" s="18">
        <v>2021</v>
      </c>
      <c r="F149" s="18">
        <v>40</v>
      </c>
      <c r="G149" s="19" t="s">
        <v>126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274</v>
      </c>
      <c r="M149" s="11"/>
      <c r="N149" s="19" t="s">
        <v>858</v>
      </c>
      <c r="O149" s="7"/>
      <c r="P149" s="24"/>
      <c r="Q149" s="25"/>
      <c r="R149" s="7"/>
      <c r="S149" s="7"/>
      <c r="T149" s="7" t="s">
        <v>605</v>
      </c>
      <c r="U149" s="7" t="s">
        <v>605</v>
      </c>
    </row>
    <row r="150" spans="1:21" x14ac:dyDescent="0.25">
      <c r="A150" s="7" t="s">
        <v>780</v>
      </c>
      <c r="B150" s="7" t="s">
        <v>775</v>
      </c>
      <c r="C150" s="7" t="s">
        <v>776</v>
      </c>
      <c r="D150" s="7" t="s">
        <v>777</v>
      </c>
      <c r="E150" s="18">
        <v>2021</v>
      </c>
      <c r="F150" s="18">
        <v>397</v>
      </c>
      <c r="G150" s="19" t="s">
        <v>799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274</v>
      </c>
      <c r="M150" s="11"/>
      <c r="N150" s="19" t="s">
        <v>781</v>
      </c>
      <c r="O150" s="7"/>
      <c r="P150" s="24"/>
      <c r="Q150" s="25"/>
      <c r="R150" s="7"/>
      <c r="S150" s="7"/>
      <c r="T150" s="7" t="s">
        <v>605</v>
      </c>
      <c r="U150" s="7" t="s">
        <v>605</v>
      </c>
    </row>
    <row r="151" spans="1:21" x14ac:dyDescent="0.25">
      <c r="A151" s="7" t="s">
        <v>743</v>
      </c>
      <c r="B151" s="7" t="s">
        <v>744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274</v>
      </c>
      <c r="M151" s="11"/>
      <c r="N151" s="19" t="s">
        <v>797</v>
      </c>
      <c r="O151" s="7"/>
      <c r="P151" s="24"/>
      <c r="Q151" s="25"/>
      <c r="R151" s="7"/>
      <c r="S151" s="7"/>
      <c r="T151" s="7" t="s">
        <v>605</v>
      </c>
      <c r="U151" s="7" t="s">
        <v>605</v>
      </c>
    </row>
    <row r="152" spans="1:21" x14ac:dyDescent="0.25">
      <c r="A152" s="7" t="s">
        <v>652</v>
      </c>
      <c r="B152" s="7" t="s">
        <v>653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549</v>
      </c>
      <c r="H152" s="18" t="s">
        <v>14</v>
      </c>
      <c r="I152" s="18" t="s">
        <v>800</v>
      </c>
      <c r="J152" s="18" t="s">
        <v>801</v>
      </c>
      <c r="K152" s="42">
        <v>44287</v>
      </c>
      <c r="L152" s="42" t="s">
        <v>274</v>
      </c>
      <c r="M152" s="11"/>
      <c r="N152" s="19" t="s">
        <v>749</v>
      </c>
      <c r="O152" s="7"/>
      <c r="P152" s="24"/>
      <c r="Q152" s="25"/>
      <c r="R152" s="7"/>
      <c r="S152" s="7"/>
      <c r="T152" s="7" t="s">
        <v>604</v>
      </c>
      <c r="U152" s="7" t="s">
        <v>605</v>
      </c>
    </row>
    <row r="153" spans="1:21" x14ac:dyDescent="0.25">
      <c r="A153" s="7" t="s">
        <v>757</v>
      </c>
      <c r="B153" s="7" t="s">
        <v>758</v>
      </c>
      <c r="C153" s="7" t="s">
        <v>759</v>
      </c>
      <c r="D153" s="7" t="s">
        <v>760</v>
      </c>
      <c r="E153" s="18">
        <v>2021</v>
      </c>
      <c r="F153" s="32">
        <v>72</v>
      </c>
      <c r="G153" s="38" t="s">
        <v>549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274</v>
      </c>
      <c r="M153" s="11"/>
      <c r="N153" s="19" t="s">
        <v>761</v>
      </c>
      <c r="O153" s="7"/>
      <c r="P153" s="24"/>
      <c r="Q153" s="25"/>
      <c r="R153" s="7"/>
      <c r="S153" s="7"/>
      <c r="T153" s="7" t="s">
        <v>604</v>
      </c>
      <c r="U153" s="7" t="s">
        <v>605</v>
      </c>
    </row>
    <row r="154" spans="1:21" x14ac:dyDescent="0.25">
      <c r="A154" s="7" t="s">
        <v>699</v>
      </c>
      <c r="B154" s="7" t="s">
        <v>700</v>
      </c>
      <c r="C154" s="7" t="s">
        <v>90</v>
      </c>
      <c r="D154" s="7" t="s">
        <v>90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274</v>
      </c>
      <c r="M154" s="11"/>
      <c r="N154" s="19" t="s">
        <v>805</v>
      </c>
      <c r="O154" s="7"/>
      <c r="P154" s="24"/>
      <c r="Q154" s="25"/>
      <c r="R154" s="7"/>
      <c r="S154" s="7"/>
      <c r="T154" s="7" t="s">
        <v>605</v>
      </c>
      <c r="U154" s="7" t="s">
        <v>605</v>
      </c>
    </row>
    <row r="155" spans="1:21" x14ac:dyDescent="0.25">
      <c r="A155" s="7" t="s">
        <v>811</v>
      </c>
      <c r="B155" s="7" t="s">
        <v>694</v>
      </c>
      <c r="C155" s="7" t="s">
        <v>268</v>
      </c>
      <c r="D155" s="7" t="s">
        <v>269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274</v>
      </c>
      <c r="M155" s="11"/>
      <c r="N155" s="19" t="s">
        <v>810</v>
      </c>
      <c r="O155" s="7"/>
      <c r="P155" s="24"/>
      <c r="Q155" s="25"/>
      <c r="R155" s="7"/>
      <c r="S155" s="7"/>
      <c r="T155" s="7" t="s">
        <v>605</v>
      </c>
      <c r="U155" s="7" t="s">
        <v>605</v>
      </c>
    </row>
    <row r="156" spans="1:21" x14ac:dyDescent="0.25">
      <c r="A156" s="7" t="s">
        <v>762</v>
      </c>
      <c r="B156" s="7" t="s">
        <v>765</v>
      </c>
      <c r="C156" s="7" t="s">
        <v>763</v>
      </c>
      <c r="D156" s="7" t="s">
        <v>764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274</v>
      </c>
      <c r="M156" s="11"/>
      <c r="N156" s="19" t="s">
        <v>779</v>
      </c>
      <c r="O156" s="7"/>
      <c r="P156" s="24"/>
      <c r="Q156" s="25"/>
      <c r="R156" s="7"/>
      <c r="S156" s="7"/>
      <c r="T156" s="7" t="s">
        <v>605</v>
      </c>
      <c r="U156" s="7" t="s">
        <v>605</v>
      </c>
    </row>
    <row r="157" spans="1:21" x14ac:dyDescent="0.25">
      <c r="A157" s="7" t="s">
        <v>816</v>
      </c>
      <c r="B157" s="7" t="s">
        <v>817</v>
      </c>
      <c r="C157" s="7" t="s">
        <v>381</v>
      </c>
      <c r="D157" s="7" t="s">
        <v>382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274</v>
      </c>
      <c r="M157" s="11"/>
      <c r="N157" s="19" t="s">
        <v>818</v>
      </c>
      <c r="O157" s="7"/>
      <c r="P157" s="24"/>
      <c r="Q157" s="25"/>
      <c r="R157" s="7"/>
      <c r="S157" s="7"/>
      <c r="T157" s="7" t="s">
        <v>604</v>
      </c>
      <c r="U157" s="7" t="s">
        <v>605</v>
      </c>
    </row>
    <row r="158" spans="1:21" x14ac:dyDescent="0.25">
      <c r="A158" s="7" t="s">
        <v>711</v>
      </c>
      <c r="B158" s="7" t="s">
        <v>712</v>
      </c>
      <c r="C158" s="7" t="s">
        <v>268</v>
      </c>
      <c r="D158" s="7" t="s">
        <v>269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274</v>
      </c>
      <c r="M158" s="11"/>
      <c r="N158" s="19" t="s">
        <v>823</v>
      </c>
      <c r="O158" s="7"/>
      <c r="P158" s="24"/>
      <c r="Q158" s="25"/>
      <c r="R158" s="7"/>
      <c r="S158" s="7"/>
      <c r="T158" s="7" t="s">
        <v>605</v>
      </c>
      <c r="U158" s="7" t="s">
        <v>605</v>
      </c>
    </row>
    <row r="159" spans="1:21" x14ac:dyDescent="0.25">
      <c r="A159" s="7" t="s">
        <v>808</v>
      </c>
      <c r="B159" s="7" t="s">
        <v>809</v>
      </c>
      <c r="C159" s="7" t="s">
        <v>821</v>
      </c>
      <c r="D159" s="7" t="s">
        <v>821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274</v>
      </c>
      <c r="M159" s="11"/>
      <c r="N159" s="19" t="s">
        <v>822</v>
      </c>
      <c r="O159" s="7"/>
      <c r="P159" s="24"/>
      <c r="Q159" s="25"/>
      <c r="R159" s="7"/>
      <c r="S159" s="7"/>
      <c r="T159" s="7" t="s">
        <v>605</v>
      </c>
      <c r="U159" s="7" t="s">
        <v>605</v>
      </c>
    </row>
    <row r="160" spans="1:21" x14ac:dyDescent="0.25">
      <c r="A160" s="7" t="s">
        <v>795</v>
      </c>
      <c r="B160" s="7" t="s">
        <v>796</v>
      </c>
      <c r="C160" s="7" t="s">
        <v>268</v>
      </c>
      <c r="D160" s="7" t="s">
        <v>269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 t="s">
        <v>274</v>
      </c>
      <c r="M160" s="11"/>
      <c r="N160" s="19" t="s">
        <v>880</v>
      </c>
      <c r="O160" s="7"/>
      <c r="P160" s="24"/>
      <c r="Q160" s="25"/>
      <c r="R160" s="7"/>
      <c r="S160" s="7"/>
      <c r="T160" s="7" t="s">
        <v>605</v>
      </c>
      <c r="U160" s="7" t="s">
        <v>605</v>
      </c>
    </row>
    <row r="161" spans="1:21" x14ac:dyDescent="0.25">
      <c r="A161" s="7" t="s">
        <v>704</v>
      </c>
      <c r="B161" s="7" t="s">
        <v>705</v>
      </c>
      <c r="C161" s="7" t="s">
        <v>260</v>
      </c>
      <c r="D161" s="7" t="s">
        <v>263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 t="s">
        <v>274</v>
      </c>
      <c r="M161" s="11"/>
      <c r="N161" s="19" t="s">
        <v>774</v>
      </c>
      <c r="O161" s="7"/>
      <c r="P161" s="24"/>
      <c r="Q161" s="25"/>
      <c r="R161" s="7"/>
      <c r="S161" s="7"/>
      <c r="T161" s="7" t="s">
        <v>605</v>
      </c>
      <c r="U161" s="7" t="s">
        <v>605</v>
      </c>
    </row>
    <row r="162" spans="1:21" x14ac:dyDescent="0.25">
      <c r="A162" s="7" t="s">
        <v>835</v>
      </c>
      <c r="B162" s="7" t="s">
        <v>836</v>
      </c>
      <c r="C162" s="7" t="s">
        <v>268</v>
      </c>
      <c r="D162" s="7" t="s">
        <v>269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 t="s">
        <v>274</v>
      </c>
      <c r="M162" s="11"/>
      <c r="N162" s="19" t="s">
        <v>837</v>
      </c>
      <c r="O162" s="7"/>
      <c r="P162" s="24"/>
      <c r="Q162" s="25"/>
      <c r="R162" s="7"/>
      <c r="S162" s="7"/>
      <c r="T162" s="7" t="s">
        <v>605</v>
      </c>
      <c r="U162" s="7" t="s">
        <v>605</v>
      </c>
    </row>
    <row r="163" spans="1:21" x14ac:dyDescent="0.25">
      <c r="A163" s="7" t="s">
        <v>745</v>
      </c>
      <c r="B163" s="7" t="s">
        <v>714</v>
      </c>
      <c r="C163" s="7" t="s">
        <v>746</v>
      </c>
      <c r="D163" s="7" t="s">
        <v>747</v>
      </c>
      <c r="E163" s="18">
        <v>2021</v>
      </c>
      <c r="F163" s="32">
        <v>131</v>
      </c>
      <c r="G163" s="38" t="s">
        <v>126</v>
      </c>
      <c r="H163" s="32" t="s">
        <v>14</v>
      </c>
      <c r="I163" s="32">
        <v>964</v>
      </c>
      <c r="J163" s="32">
        <v>972</v>
      </c>
      <c r="K163" s="46">
        <v>44409</v>
      </c>
      <c r="L163" s="46" t="s">
        <v>274</v>
      </c>
      <c r="M163" s="11"/>
      <c r="N163" s="19" t="s">
        <v>748</v>
      </c>
      <c r="O163" s="7"/>
      <c r="P163" s="24"/>
      <c r="Q163" s="25"/>
      <c r="R163" s="7"/>
      <c r="S163" s="7"/>
      <c r="T163" s="7" t="s">
        <v>604</v>
      </c>
      <c r="U163" s="7" t="s">
        <v>605</v>
      </c>
    </row>
    <row r="164" spans="1:21" x14ac:dyDescent="0.25">
      <c r="A164" s="7" t="s">
        <v>771</v>
      </c>
      <c r="B164" s="7" t="s">
        <v>772</v>
      </c>
      <c r="C164" s="7" t="s">
        <v>253</v>
      </c>
      <c r="D164" s="7" t="s">
        <v>345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6" t="s">
        <v>274</v>
      </c>
      <c r="M164" s="11"/>
      <c r="N164" s="19" t="s">
        <v>840</v>
      </c>
      <c r="O164" s="7"/>
      <c r="P164" s="24"/>
      <c r="Q164" s="25"/>
      <c r="R164" s="7"/>
      <c r="S164" s="7"/>
      <c r="T164" s="7" t="s">
        <v>605</v>
      </c>
      <c r="U164" s="7" t="s">
        <v>605</v>
      </c>
    </row>
    <row r="165" spans="1:21" x14ac:dyDescent="0.25">
      <c r="A165" s="7" t="s">
        <v>769</v>
      </c>
      <c r="B165" s="7" t="s">
        <v>856</v>
      </c>
      <c r="C165" s="7" t="s">
        <v>161</v>
      </c>
      <c r="D165" s="7" t="s">
        <v>162</v>
      </c>
      <c r="E165" s="18">
        <v>2021</v>
      </c>
      <c r="F165" s="32">
        <v>15</v>
      </c>
      <c r="G165" s="38" t="s">
        <v>426</v>
      </c>
      <c r="H165" s="32" t="s">
        <v>855</v>
      </c>
      <c r="I165" s="32" t="s">
        <v>14</v>
      </c>
      <c r="J165" s="32" t="s">
        <v>14</v>
      </c>
      <c r="K165" s="42">
        <v>44448</v>
      </c>
      <c r="L165" s="46" t="s">
        <v>274</v>
      </c>
      <c r="M165" s="11"/>
      <c r="N165" s="19" t="s">
        <v>854</v>
      </c>
      <c r="O165" s="7"/>
      <c r="P165" s="24"/>
      <c r="Q165" s="25"/>
      <c r="R165" s="7"/>
      <c r="S165" s="7"/>
      <c r="T165" s="7" t="s">
        <v>604</v>
      </c>
      <c r="U165" s="7" t="s">
        <v>605</v>
      </c>
    </row>
    <row r="166" spans="1:21" x14ac:dyDescent="0.25">
      <c r="A166" s="7" t="s">
        <v>859</v>
      </c>
      <c r="B166" s="7" t="s">
        <v>863</v>
      </c>
      <c r="C166" s="7" t="s">
        <v>860</v>
      </c>
      <c r="D166" s="7" t="s">
        <v>864</v>
      </c>
      <c r="E166" s="18">
        <v>2021</v>
      </c>
      <c r="F166" s="32">
        <v>10</v>
      </c>
      <c r="G166" s="38" t="s">
        <v>14</v>
      </c>
      <c r="H166" s="32" t="s">
        <v>861</v>
      </c>
      <c r="I166" s="32" t="s">
        <v>14</v>
      </c>
      <c r="J166" s="32" t="s">
        <v>14</v>
      </c>
      <c r="K166" s="42">
        <v>44466</v>
      </c>
      <c r="L166" s="46" t="s">
        <v>274</v>
      </c>
      <c r="M166" s="11"/>
      <c r="N166" s="19" t="s">
        <v>862</v>
      </c>
      <c r="O166" s="7"/>
      <c r="P166" s="24"/>
      <c r="Q166" s="25"/>
      <c r="R166" s="7"/>
      <c r="S166" s="7"/>
      <c r="T166" s="7" t="s">
        <v>605</v>
      </c>
      <c r="U166" s="7" t="s">
        <v>605</v>
      </c>
    </row>
    <row r="167" spans="1:21" x14ac:dyDescent="0.25">
      <c r="A167" s="7" t="s">
        <v>721</v>
      </c>
      <c r="B167" s="7" t="s">
        <v>722</v>
      </c>
      <c r="C167" s="7" t="s">
        <v>723</v>
      </c>
      <c r="D167" s="7" t="s">
        <v>724</v>
      </c>
      <c r="E167" s="18">
        <v>2021</v>
      </c>
      <c r="F167" s="18">
        <v>126</v>
      </c>
      <c r="G167" s="19" t="s">
        <v>112</v>
      </c>
      <c r="H167" s="18">
        <v>942</v>
      </c>
      <c r="I167" s="18">
        <v>949</v>
      </c>
      <c r="J167" s="18" t="s">
        <v>14</v>
      </c>
      <c r="K167" s="42">
        <v>44467</v>
      </c>
      <c r="L167" s="42" t="s">
        <v>274</v>
      </c>
      <c r="M167" s="11"/>
      <c r="N167" s="19" t="s">
        <v>756</v>
      </c>
      <c r="O167" s="7"/>
      <c r="P167" s="24"/>
      <c r="Q167" s="25"/>
      <c r="R167" s="7"/>
      <c r="S167" s="7"/>
      <c r="T167" s="7" t="s">
        <v>605</v>
      </c>
      <c r="U167" s="7" t="s">
        <v>605</v>
      </c>
    </row>
    <row r="168" spans="1:21" x14ac:dyDescent="0.25">
      <c r="A168" s="7" t="s">
        <v>829</v>
      </c>
      <c r="B168" s="7" t="s">
        <v>838</v>
      </c>
      <c r="C168" s="7" t="s">
        <v>766</v>
      </c>
      <c r="D168" s="7" t="s">
        <v>767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 t="s">
        <v>274</v>
      </c>
      <c r="M168" s="11"/>
      <c r="N168" s="19" t="s">
        <v>831</v>
      </c>
      <c r="O168" s="7"/>
      <c r="P168" s="24"/>
      <c r="Q168" s="25"/>
      <c r="R168" s="7"/>
      <c r="S168" s="7"/>
      <c r="T168" s="7" t="s">
        <v>604</v>
      </c>
      <c r="U168" s="7" t="s">
        <v>605</v>
      </c>
    </row>
    <row r="169" spans="1:21" x14ac:dyDescent="0.25">
      <c r="A169" s="7" t="s">
        <v>819</v>
      </c>
      <c r="B169" s="7" t="s">
        <v>820</v>
      </c>
      <c r="C169" s="7" t="s">
        <v>90</v>
      </c>
      <c r="D169" s="7" t="s">
        <v>90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 t="s">
        <v>274</v>
      </c>
      <c r="M169" s="11"/>
      <c r="N169" s="19" t="s">
        <v>869</v>
      </c>
      <c r="O169" s="7"/>
      <c r="P169" s="24"/>
      <c r="Q169" s="25"/>
      <c r="R169" s="7"/>
      <c r="S169" s="7"/>
      <c r="T169" s="7" t="s">
        <v>605</v>
      </c>
      <c r="U169" s="7" t="s">
        <v>605</v>
      </c>
    </row>
    <row r="170" spans="1:21" x14ac:dyDescent="0.25">
      <c r="A170" s="7" t="s">
        <v>788</v>
      </c>
      <c r="B170" s="7" t="s">
        <v>787</v>
      </c>
      <c r="C170" s="7" t="s">
        <v>288</v>
      </c>
      <c r="D170" s="7" t="s">
        <v>331</v>
      </c>
      <c r="E170" s="18">
        <v>2021</v>
      </c>
      <c r="F170" s="18">
        <v>31</v>
      </c>
      <c r="G170" s="19" t="s">
        <v>93</v>
      </c>
      <c r="H170" s="18" t="s">
        <v>14</v>
      </c>
      <c r="I170" s="18">
        <v>958</v>
      </c>
      <c r="J170" s="18">
        <v>967</v>
      </c>
      <c r="K170" s="42">
        <v>44495</v>
      </c>
      <c r="L170" s="42" t="s">
        <v>274</v>
      </c>
      <c r="M170" s="11"/>
      <c r="N170" s="19" t="s">
        <v>850</v>
      </c>
      <c r="O170" s="7"/>
      <c r="P170" s="24"/>
      <c r="Q170" s="25"/>
      <c r="R170" s="7"/>
      <c r="S170" s="7"/>
      <c r="T170" s="7" t="s">
        <v>605</v>
      </c>
      <c r="U170" s="7" t="s">
        <v>605</v>
      </c>
    </row>
    <row r="171" spans="1:21" x14ac:dyDescent="0.25">
      <c r="A171" s="7" t="s">
        <v>806</v>
      </c>
      <c r="B171" s="7" t="s">
        <v>807</v>
      </c>
      <c r="C171" s="7" t="s">
        <v>872</v>
      </c>
      <c r="D171" s="7" t="s">
        <v>873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 t="s">
        <v>274</v>
      </c>
      <c r="M171" s="11"/>
      <c r="N171" s="19" t="s">
        <v>881</v>
      </c>
      <c r="O171" s="7"/>
      <c r="P171" s="24"/>
      <c r="Q171" s="25"/>
      <c r="R171" s="7"/>
      <c r="S171" s="7"/>
      <c r="T171" s="7" t="s">
        <v>605</v>
      </c>
      <c r="U171" s="7" t="s">
        <v>605</v>
      </c>
    </row>
    <row r="172" spans="1:21" x14ac:dyDescent="0.25">
      <c r="A172" s="7" t="s">
        <v>830</v>
      </c>
      <c r="B172" s="7" t="s">
        <v>884</v>
      </c>
      <c r="C172" s="7" t="s">
        <v>725</v>
      </c>
      <c r="D172" s="7" t="s">
        <v>725</v>
      </c>
      <c r="E172" s="18">
        <v>2021</v>
      </c>
      <c r="F172" s="18">
        <v>11</v>
      </c>
      <c r="G172" s="19" t="s">
        <v>14</v>
      </c>
      <c r="H172" s="18" t="s">
        <v>882</v>
      </c>
      <c r="I172" s="18" t="s">
        <v>14</v>
      </c>
      <c r="J172" s="18" t="s">
        <v>14</v>
      </c>
      <c r="K172" s="42">
        <v>44518</v>
      </c>
      <c r="L172" s="42" t="s">
        <v>274</v>
      </c>
      <c r="M172" s="11"/>
      <c r="N172" s="19" t="s">
        <v>883</v>
      </c>
      <c r="O172" s="7"/>
      <c r="P172" s="24"/>
      <c r="Q172" s="25"/>
      <c r="R172" s="7"/>
      <c r="S172" s="7"/>
      <c r="T172" s="7" t="s">
        <v>605</v>
      </c>
      <c r="U172" s="7" t="s">
        <v>605</v>
      </c>
    </row>
    <row r="173" spans="1:21" x14ac:dyDescent="0.25">
      <c r="A173" s="7" t="s">
        <v>782</v>
      </c>
      <c r="B173" s="7" t="s">
        <v>785</v>
      </c>
      <c r="C173" s="7" t="s">
        <v>783</v>
      </c>
      <c r="D173" s="7" t="s">
        <v>784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 t="s">
        <v>274</v>
      </c>
      <c r="M173" s="11"/>
      <c r="N173" s="19" t="s">
        <v>826</v>
      </c>
      <c r="O173" s="7"/>
      <c r="P173" s="24"/>
      <c r="Q173" s="25"/>
      <c r="R173" s="7"/>
      <c r="S173" s="7"/>
      <c r="T173" s="7" t="s">
        <v>605</v>
      </c>
      <c r="U173" s="7" t="s">
        <v>605</v>
      </c>
    </row>
    <row r="174" spans="1:21" x14ac:dyDescent="0.25">
      <c r="A174" s="7" t="s">
        <v>887</v>
      </c>
      <c r="B174" s="7" t="s">
        <v>798</v>
      </c>
      <c r="C174" s="7" t="s">
        <v>339</v>
      </c>
      <c r="D174" s="7" t="s">
        <v>340</v>
      </c>
      <c r="E174" s="18">
        <v>2021</v>
      </c>
      <c r="F174" s="18">
        <v>26</v>
      </c>
      <c r="G174" s="19" t="s">
        <v>888</v>
      </c>
      <c r="H174" s="18" t="s">
        <v>889</v>
      </c>
      <c r="I174" s="18" t="s">
        <v>14</v>
      </c>
      <c r="J174" s="18" t="s">
        <v>14</v>
      </c>
      <c r="K174" s="42">
        <v>44532</v>
      </c>
      <c r="L174" s="42" t="s">
        <v>274</v>
      </c>
      <c r="M174" s="11"/>
      <c r="N174" s="19" t="s">
        <v>890</v>
      </c>
      <c r="O174" s="7"/>
      <c r="P174" s="24"/>
      <c r="Q174" s="25"/>
      <c r="R174" s="7"/>
      <c r="S174" s="7"/>
      <c r="T174" s="7" t="s">
        <v>605</v>
      </c>
      <c r="U174" s="7" t="s">
        <v>605</v>
      </c>
    </row>
    <row r="175" spans="1:21" x14ac:dyDescent="0.25">
      <c r="A175" s="7" t="s">
        <v>885</v>
      </c>
      <c r="B175" s="7" t="s">
        <v>886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102</v>
      </c>
      <c r="H175" s="18" t="s">
        <v>14</v>
      </c>
      <c r="I175" s="18">
        <v>99</v>
      </c>
      <c r="J175" s="18">
        <v>109</v>
      </c>
      <c r="K175" s="42">
        <v>44562</v>
      </c>
      <c r="L175" s="42" t="s">
        <v>274</v>
      </c>
      <c r="M175" s="11"/>
      <c r="N175" s="19" t="s">
        <v>893</v>
      </c>
      <c r="O175" s="7"/>
      <c r="P175" s="24"/>
      <c r="Q175" s="25"/>
      <c r="R175" s="7"/>
      <c r="S175" s="7"/>
      <c r="T175" s="7" t="s">
        <v>605</v>
      </c>
      <c r="U175" s="7" t="s">
        <v>605</v>
      </c>
    </row>
    <row r="176" spans="1:21" x14ac:dyDescent="0.25">
      <c r="A176" s="7" t="s">
        <v>832</v>
      </c>
      <c r="B176" s="7" t="s">
        <v>834</v>
      </c>
      <c r="C176" s="7" t="s">
        <v>833</v>
      </c>
      <c r="D176" s="7" t="s">
        <v>833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 t="s">
        <v>274</v>
      </c>
      <c r="M176" s="11"/>
      <c r="N176" s="19" t="s">
        <v>911</v>
      </c>
      <c r="O176" s="7"/>
      <c r="P176" s="24"/>
      <c r="Q176" s="25"/>
      <c r="R176" s="7"/>
      <c r="S176" s="7"/>
      <c r="T176" s="7" t="s">
        <v>605</v>
      </c>
      <c r="U176" s="7" t="s">
        <v>605</v>
      </c>
    </row>
    <row r="177" spans="1:21" x14ac:dyDescent="0.25">
      <c r="A177" s="7" t="s">
        <v>870</v>
      </c>
      <c r="B177" s="7" t="s">
        <v>871</v>
      </c>
      <c r="C177" s="7" t="s">
        <v>268</v>
      </c>
      <c r="D177" s="7" t="s">
        <v>269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 t="s">
        <v>274</v>
      </c>
      <c r="M177" s="11"/>
      <c r="N177" s="19" t="s">
        <v>917</v>
      </c>
      <c r="O177" s="7"/>
      <c r="P177" s="24"/>
      <c r="Q177" s="25"/>
      <c r="R177" s="7"/>
      <c r="S177" s="7"/>
      <c r="T177" s="7" t="s">
        <v>605</v>
      </c>
      <c r="U177" s="7" t="s">
        <v>605</v>
      </c>
    </row>
    <row r="178" spans="1:21" x14ac:dyDescent="0.25">
      <c r="A178" s="7" t="s">
        <v>839</v>
      </c>
      <c r="B178" s="7" t="s">
        <v>778</v>
      </c>
      <c r="C178" s="7" t="s">
        <v>660</v>
      </c>
      <c r="D178" s="7" t="s">
        <v>661</v>
      </c>
      <c r="E178" s="18">
        <v>2022</v>
      </c>
      <c r="F178" s="18">
        <v>31</v>
      </c>
      <c r="G178" s="19" t="s">
        <v>126</v>
      </c>
      <c r="H178" s="18" t="s">
        <v>14</v>
      </c>
      <c r="I178" s="18">
        <v>527</v>
      </c>
      <c r="J178" s="18">
        <v>537</v>
      </c>
      <c r="K178" s="42">
        <v>44593</v>
      </c>
      <c r="L178" s="42" t="s">
        <v>274</v>
      </c>
      <c r="M178" s="11"/>
      <c r="N178" s="19" t="s">
        <v>845</v>
      </c>
      <c r="O178" s="7"/>
      <c r="P178" s="24"/>
      <c r="Q178" s="25"/>
      <c r="R178" s="7"/>
      <c r="S178" s="7"/>
      <c r="T178" s="7" t="s">
        <v>605</v>
      </c>
      <c r="U178" s="7" t="s">
        <v>605</v>
      </c>
    </row>
    <row r="179" spans="1:21" x14ac:dyDescent="0.25">
      <c r="A179" s="7" t="s">
        <v>731</v>
      </c>
      <c r="B179" s="7" t="s">
        <v>804</v>
      </c>
      <c r="C179" s="7" t="s">
        <v>660</v>
      </c>
      <c r="D179" s="7" t="s">
        <v>661</v>
      </c>
      <c r="E179" s="18">
        <v>2022</v>
      </c>
      <c r="F179" s="18">
        <v>31</v>
      </c>
      <c r="G179" s="19" t="s">
        <v>126</v>
      </c>
      <c r="H179" s="18" t="s">
        <v>14</v>
      </c>
      <c r="I179" s="18">
        <v>551</v>
      </c>
      <c r="J179" s="18">
        <v>565</v>
      </c>
      <c r="K179" s="42">
        <v>44593</v>
      </c>
      <c r="L179" s="42" t="s">
        <v>274</v>
      </c>
      <c r="M179" s="11"/>
      <c r="N179" s="19" t="s">
        <v>851</v>
      </c>
      <c r="O179" s="7"/>
      <c r="P179" s="24"/>
      <c r="Q179" s="25"/>
      <c r="R179" s="7"/>
      <c r="S179" s="7"/>
      <c r="T179" s="7" t="s">
        <v>605</v>
      </c>
      <c r="U179" s="7" t="s">
        <v>605</v>
      </c>
    </row>
    <row r="180" spans="1:21" x14ac:dyDescent="0.25">
      <c r="A180" s="7" t="s">
        <v>848</v>
      </c>
      <c r="B180" s="7" t="s">
        <v>849</v>
      </c>
      <c r="C180" s="7" t="s">
        <v>374</v>
      </c>
      <c r="D180" s="7" t="s">
        <v>375</v>
      </c>
      <c r="E180" s="18">
        <v>2022</v>
      </c>
      <c r="F180" s="18">
        <v>12</v>
      </c>
      <c r="G180" s="19" t="s">
        <v>14</v>
      </c>
      <c r="H180" s="18">
        <v>2454</v>
      </c>
      <c r="I180" s="18" t="s">
        <v>14</v>
      </c>
      <c r="J180" s="18" t="s">
        <v>14</v>
      </c>
      <c r="K180" s="42">
        <v>44606</v>
      </c>
      <c r="L180" s="42" t="s">
        <v>274</v>
      </c>
      <c r="M180" s="11"/>
      <c r="N180" s="19" t="s">
        <v>922</v>
      </c>
      <c r="O180" s="7"/>
      <c r="P180" s="24"/>
      <c r="Q180" s="25"/>
      <c r="R180" s="7"/>
      <c r="S180" s="7"/>
      <c r="T180" s="7" t="s">
        <v>605</v>
      </c>
      <c r="U180" s="7" t="s">
        <v>605</v>
      </c>
    </row>
    <row r="181" spans="1:21" x14ac:dyDescent="0.25">
      <c r="A181" s="7" t="s">
        <v>709</v>
      </c>
      <c r="B181" s="7" t="s">
        <v>710</v>
      </c>
      <c r="C181" s="7" t="s">
        <v>339</v>
      </c>
      <c r="D181" s="7" t="s">
        <v>340</v>
      </c>
      <c r="E181" s="18">
        <v>2022</v>
      </c>
      <c r="F181" s="18">
        <v>27</v>
      </c>
      <c r="G181" s="19" t="s">
        <v>154</v>
      </c>
      <c r="H181" s="18" t="s">
        <v>924</v>
      </c>
      <c r="I181" s="18" t="s">
        <v>14</v>
      </c>
      <c r="J181" s="18" t="s">
        <v>14</v>
      </c>
      <c r="K181" s="42">
        <v>44609</v>
      </c>
      <c r="L181" s="42" t="s">
        <v>274</v>
      </c>
      <c r="M181" s="11"/>
      <c r="N181" s="19" t="s">
        <v>923</v>
      </c>
      <c r="O181" s="7"/>
      <c r="P181" s="24"/>
      <c r="Q181" s="25"/>
      <c r="R181" s="7"/>
      <c r="S181" s="7"/>
      <c r="T181" s="7" t="s">
        <v>605</v>
      </c>
      <c r="U181" s="7" t="s">
        <v>605</v>
      </c>
    </row>
    <row r="182" spans="1:21" x14ac:dyDescent="0.25">
      <c r="A182" s="7" t="s">
        <v>909</v>
      </c>
      <c r="B182" s="7" t="s">
        <v>910</v>
      </c>
      <c r="C182" s="7" t="s">
        <v>268</v>
      </c>
      <c r="D182" s="7" t="s">
        <v>269</v>
      </c>
      <c r="E182" s="18">
        <v>2022</v>
      </c>
      <c r="F182" s="18">
        <v>80</v>
      </c>
      <c r="G182" s="19" t="s">
        <v>14</v>
      </c>
      <c r="H182" s="18">
        <v>58</v>
      </c>
      <c r="I182" s="18" t="s">
        <v>14</v>
      </c>
      <c r="J182" s="18" t="s">
        <v>14</v>
      </c>
      <c r="K182" s="42">
        <v>44610</v>
      </c>
      <c r="L182" s="42" t="s">
        <v>274</v>
      </c>
      <c r="M182" s="11"/>
      <c r="N182" s="19" t="s">
        <v>921</v>
      </c>
      <c r="O182" s="7"/>
      <c r="P182" s="24"/>
      <c r="Q182" s="25"/>
      <c r="R182" s="7"/>
      <c r="S182" s="7"/>
      <c r="T182" s="7" t="s">
        <v>605</v>
      </c>
      <c r="U182" s="7" t="s">
        <v>605</v>
      </c>
    </row>
    <row r="183" spans="1:21" x14ac:dyDescent="0.25">
      <c r="A183" s="7" t="s">
        <v>920</v>
      </c>
      <c r="B183" s="7" t="s">
        <v>857</v>
      </c>
      <c r="C183" s="7" t="s">
        <v>510</v>
      </c>
      <c r="D183" s="7" t="s">
        <v>511</v>
      </c>
      <c r="E183" s="18">
        <v>2022</v>
      </c>
      <c r="F183" s="18">
        <v>150</v>
      </c>
      <c r="G183" s="19" t="s">
        <v>14</v>
      </c>
      <c r="H183" s="18" t="s">
        <v>949</v>
      </c>
      <c r="I183" s="18" t="s">
        <v>14</v>
      </c>
      <c r="J183" s="18" t="s">
        <v>14</v>
      </c>
      <c r="K183" s="42">
        <v>44622</v>
      </c>
      <c r="L183" s="42" t="s">
        <v>274</v>
      </c>
      <c r="M183" s="11"/>
      <c r="N183" s="19" t="s">
        <v>939</v>
      </c>
      <c r="O183" s="7"/>
      <c r="P183" s="24"/>
      <c r="Q183" s="25"/>
      <c r="R183" s="7"/>
      <c r="S183" s="7"/>
      <c r="T183" s="7"/>
      <c r="U183" s="7"/>
    </row>
    <row r="184" spans="1:21" x14ac:dyDescent="0.25">
      <c r="A184" s="7" t="s">
        <v>802</v>
      </c>
      <c r="B184" s="7" t="s">
        <v>803</v>
      </c>
      <c r="C184" s="7" t="s">
        <v>268</v>
      </c>
      <c r="D184" s="7" t="s">
        <v>269</v>
      </c>
      <c r="E184" s="18">
        <v>2022</v>
      </c>
      <c r="F184" s="18">
        <v>80</v>
      </c>
      <c r="G184" s="19" t="s">
        <v>14</v>
      </c>
      <c r="H184" s="18">
        <v>105</v>
      </c>
      <c r="I184" s="18" t="s">
        <v>14</v>
      </c>
      <c r="J184" s="18" t="s">
        <v>14</v>
      </c>
      <c r="K184" s="42">
        <v>44652</v>
      </c>
      <c r="L184" s="42" t="s">
        <v>274</v>
      </c>
      <c r="M184" s="11"/>
      <c r="N184" s="19" t="s">
        <v>945</v>
      </c>
      <c r="O184" s="7"/>
      <c r="P184" s="24"/>
      <c r="Q184" s="25"/>
      <c r="R184" s="7"/>
      <c r="S184" s="7"/>
      <c r="T184" s="7" t="s">
        <v>605</v>
      </c>
      <c r="U184" s="7" t="s">
        <v>605</v>
      </c>
    </row>
    <row r="185" spans="1:21" x14ac:dyDescent="0.25">
      <c r="A185" s="7" t="s">
        <v>824</v>
      </c>
      <c r="B185" s="7" t="s">
        <v>825</v>
      </c>
      <c r="C185" s="7" t="s">
        <v>288</v>
      </c>
      <c r="D185" s="7" t="s">
        <v>331</v>
      </c>
      <c r="E185" s="18">
        <v>2022</v>
      </c>
      <c r="F185" s="18">
        <v>32</v>
      </c>
      <c r="G185" s="19" t="s">
        <v>126</v>
      </c>
      <c r="H185" s="18" t="s">
        <v>14</v>
      </c>
      <c r="I185" s="18">
        <v>289</v>
      </c>
      <c r="J185" s="18">
        <v>296</v>
      </c>
      <c r="K185" s="42">
        <v>44652</v>
      </c>
      <c r="L185" s="42" t="s">
        <v>274</v>
      </c>
      <c r="M185" s="11"/>
      <c r="N185" s="19" t="s">
        <v>908</v>
      </c>
      <c r="O185" s="7"/>
      <c r="P185" s="24"/>
      <c r="Q185" s="25"/>
      <c r="R185" s="7"/>
      <c r="S185" s="7"/>
      <c r="T185" s="7"/>
      <c r="U185" s="7"/>
    </row>
    <row r="186" spans="1:21" x14ac:dyDescent="0.25">
      <c r="A186" s="7" t="s">
        <v>891</v>
      </c>
      <c r="B186" s="7" t="s">
        <v>892</v>
      </c>
      <c r="C186" s="7" t="s">
        <v>268</v>
      </c>
      <c r="D186" s="7" t="s">
        <v>269</v>
      </c>
      <c r="E186" s="18">
        <v>2022</v>
      </c>
      <c r="F186" s="18">
        <v>80</v>
      </c>
      <c r="G186" s="19" t="s">
        <v>14</v>
      </c>
      <c r="H186" s="18">
        <v>109</v>
      </c>
      <c r="I186" s="18" t="s">
        <v>14</v>
      </c>
      <c r="J186" s="18" t="s">
        <v>14</v>
      </c>
      <c r="K186" s="42">
        <v>44653</v>
      </c>
      <c r="L186" s="42" t="s">
        <v>274</v>
      </c>
      <c r="M186" s="11"/>
      <c r="N186" s="19" t="s">
        <v>948</v>
      </c>
      <c r="O186" s="7"/>
      <c r="P186" s="24"/>
      <c r="Q186" s="25"/>
      <c r="R186" s="7"/>
      <c r="S186" s="7"/>
      <c r="T186" s="7" t="s">
        <v>605</v>
      </c>
      <c r="U186" s="7" t="s">
        <v>605</v>
      </c>
    </row>
    <row r="187" spans="1:21" x14ac:dyDescent="0.25">
      <c r="A187" s="7" t="s">
        <v>925</v>
      </c>
      <c r="B187" s="7" t="s">
        <v>926</v>
      </c>
      <c r="C187" s="7" t="s">
        <v>512</v>
      </c>
      <c r="D187" s="7" t="s">
        <v>513</v>
      </c>
      <c r="E187" s="18">
        <v>2022</v>
      </c>
      <c r="F187" s="18">
        <v>210</v>
      </c>
      <c r="G187" s="19" t="s">
        <v>14</v>
      </c>
      <c r="H187" s="18">
        <v>113014</v>
      </c>
      <c r="I187" s="18" t="s">
        <v>14</v>
      </c>
      <c r="J187" s="18" t="s">
        <v>14</v>
      </c>
      <c r="K187" s="42">
        <v>44743</v>
      </c>
      <c r="L187" s="42" t="s">
        <v>274</v>
      </c>
      <c r="M187" s="11"/>
      <c r="N187" s="19" t="s">
        <v>927</v>
      </c>
      <c r="O187" s="7"/>
      <c r="P187" s="24"/>
      <c r="Q187" s="25"/>
      <c r="R187" s="7"/>
      <c r="S187" s="7"/>
      <c r="T187" s="7"/>
      <c r="U187" s="7"/>
    </row>
    <row r="188" spans="1:21" x14ac:dyDescent="0.25">
      <c r="A188" s="13" t="s">
        <v>792</v>
      </c>
      <c r="B188" s="13" t="s">
        <v>793</v>
      </c>
      <c r="C188" s="13" t="s">
        <v>791</v>
      </c>
      <c r="D188" s="13" t="s">
        <v>794</v>
      </c>
      <c r="E188" s="14">
        <v>2022</v>
      </c>
      <c r="F188" s="43" t="s">
        <v>14</v>
      </c>
      <c r="G188" s="44" t="s">
        <v>14</v>
      </c>
      <c r="H188" s="43" t="s">
        <v>14</v>
      </c>
      <c r="I188" s="43" t="s">
        <v>14</v>
      </c>
      <c r="J188" s="43" t="s">
        <v>14</v>
      </c>
      <c r="K188" s="31">
        <v>44927</v>
      </c>
      <c r="L188" s="31" t="s">
        <v>274</v>
      </c>
      <c r="M188" s="45"/>
      <c r="N188" s="44" t="s">
        <v>828</v>
      </c>
      <c r="O188" s="27"/>
      <c r="P188" s="24"/>
      <c r="Q188" s="25"/>
      <c r="R188" s="7"/>
      <c r="S188" s="7"/>
      <c r="T188" s="7"/>
      <c r="U188" s="7"/>
    </row>
    <row r="189" spans="1:21" x14ac:dyDescent="0.25">
      <c r="A189" s="13" t="s">
        <v>841</v>
      </c>
      <c r="B189" s="13" t="s">
        <v>842</v>
      </c>
      <c r="C189" s="13" t="s">
        <v>843</v>
      </c>
      <c r="D189" s="13" t="s">
        <v>844</v>
      </c>
      <c r="E189" s="14">
        <v>2022</v>
      </c>
      <c r="F189" s="43" t="s">
        <v>14</v>
      </c>
      <c r="G189" s="44" t="s">
        <v>14</v>
      </c>
      <c r="H189" s="43" t="s">
        <v>14</v>
      </c>
      <c r="I189" s="43" t="s">
        <v>14</v>
      </c>
      <c r="J189" s="43" t="s">
        <v>14</v>
      </c>
      <c r="K189" s="31">
        <v>44929</v>
      </c>
      <c r="L189" s="31" t="s">
        <v>274</v>
      </c>
      <c r="M189" s="45"/>
      <c r="N189" s="44" t="s">
        <v>912</v>
      </c>
      <c r="O189" s="27"/>
      <c r="P189" s="24"/>
      <c r="Q189" s="25"/>
      <c r="R189" s="7"/>
      <c r="S189" s="7"/>
      <c r="T189" s="7"/>
      <c r="U189" s="7"/>
    </row>
  </sheetData>
  <conditionalFormatting sqref="S1:U112 S114:U122 S124:U125 S127:U134 U126 S148:U175 S182:U188 S136:U146 S177:U179 S190:U1048576">
    <cfRule type="cellIs" dxfId="72" priority="21" operator="equal">
      <formula>"N/A"</formula>
    </cfRule>
    <cfRule type="cellIs" dxfId="71" priority="22" operator="equal">
      <formula>"OK"</formula>
    </cfRule>
  </conditionalFormatting>
  <conditionalFormatting sqref="T113:U113">
    <cfRule type="cellIs" dxfId="70" priority="19" operator="equal">
      <formula>"N/A"</formula>
    </cfRule>
    <cfRule type="cellIs" dxfId="69" priority="20" operator="equal">
      <formula>"OK"</formula>
    </cfRule>
  </conditionalFormatting>
  <conditionalFormatting sqref="S113">
    <cfRule type="cellIs" dxfId="68" priority="17" operator="equal">
      <formula>"N/A"</formula>
    </cfRule>
    <cfRule type="cellIs" dxfId="67" priority="18" operator="equal">
      <formula>"OK"</formula>
    </cfRule>
  </conditionalFormatting>
  <conditionalFormatting sqref="S123:U123">
    <cfRule type="cellIs" dxfId="66" priority="15" operator="equal">
      <formula>"N/A"</formula>
    </cfRule>
    <cfRule type="cellIs" dxfId="65" priority="16" operator="equal">
      <formula>"OK"</formula>
    </cfRule>
  </conditionalFormatting>
  <conditionalFormatting sqref="S126:T126">
    <cfRule type="cellIs" dxfId="64" priority="13" operator="equal">
      <formula>"N/A"</formula>
    </cfRule>
    <cfRule type="cellIs" dxfId="63" priority="14" operator="equal">
      <formula>"OK"</formula>
    </cfRule>
  </conditionalFormatting>
  <conditionalFormatting sqref="S135:U135">
    <cfRule type="cellIs" dxfId="62" priority="11" operator="equal">
      <formula>"N/A"</formula>
    </cfRule>
    <cfRule type="cellIs" dxfId="61" priority="12" operator="equal">
      <formula>"OK"</formula>
    </cfRule>
  </conditionalFormatting>
  <conditionalFormatting sqref="S147:U147">
    <cfRule type="cellIs" dxfId="60" priority="9" operator="equal">
      <formula>"N/A"</formula>
    </cfRule>
    <cfRule type="cellIs" dxfId="59" priority="10" operator="equal">
      <formula>"OK"</formula>
    </cfRule>
  </conditionalFormatting>
  <conditionalFormatting sqref="S176:U176">
    <cfRule type="cellIs" dxfId="58" priority="7" operator="equal">
      <formula>"N/A"</formula>
    </cfRule>
    <cfRule type="cellIs" dxfId="57" priority="8" operator="equal">
      <formula>"OK"</formula>
    </cfRule>
  </conditionalFormatting>
  <conditionalFormatting sqref="S180:U180">
    <cfRule type="cellIs" dxfId="56" priority="5" operator="equal">
      <formula>"N/A"</formula>
    </cfRule>
    <cfRule type="cellIs" dxfId="55" priority="6" operator="equal">
      <formula>"OK"</formula>
    </cfRule>
  </conditionalFormatting>
  <conditionalFormatting sqref="S181:U181">
    <cfRule type="cellIs" dxfId="54" priority="3" operator="equal">
      <formula>"N/A"</formula>
    </cfRule>
    <cfRule type="cellIs" dxfId="53" priority="4" operator="equal">
      <formula>"OK"</formula>
    </cfRule>
  </conditionalFormatting>
  <conditionalFormatting sqref="S189:U189">
    <cfRule type="cellIs" dxfId="52" priority="1" operator="equal">
      <formula>"N/A"</formula>
    </cfRule>
    <cfRule type="cellIs" dxfId="51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280</v>
      </c>
      <c r="D1" s="5" t="s">
        <v>276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283</v>
      </c>
      <c r="D2" s="7" t="s">
        <v>279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277</v>
      </c>
      <c r="B3" s="7" t="s">
        <v>246</v>
      </c>
      <c r="C3" s="7" t="s">
        <v>281</v>
      </c>
      <c r="D3" s="7" t="s">
        <v>284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272</v>
      </c>
    </row>
    <row r="4" spans="1:10" x14ac:dyDescent="0.25">
      <c r="A4" s="7" t="s">
        <v>278</v>
      </c>
      <c r="B4" s="7" t="s">
        <v>245</v>
      </c>
      <c r="C4" s="7" t="s">
        <v>282</v>
      </c>
      <c r="D4" s="7" t="s">
        <v>285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424</v>
      </c>
    </row>
    <row r="5" spans="1:10" x14ac:dyDescent="0.25">
      <c r="A5" s="7" t="s">
        <v>487</v>
      </c>
      <c r="B5" s="7" t="s">
        <v>489</v>
      </c>
      <c r="C5" s="7" t="s">
        <v>488</v>
      </c>
      <c r="D5" s="7" t="s">
        <v>486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502</v>
      </c>
    </row>
    <row r="6" spans="1:10" x14ac:dyDescent="0.25">
      <c r="A6" s="7" t="s">
        <v>490</v>
      </c>
      <c r="B6" s="7" t="s">
        <v>491</v>
      </c>
      <c r="C6" s="7" t="s">
        <v>488</v>
      </c>
      <c r="D6" s="7" t="s">
        <v>486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503</v>
      </c>
    </row>
    <row r="7" spans="1:10" x14ac:dyDescent="0.25">
      <c r="A7" s="7" t="s">
        <v>492</v>
      </c>
      <c r="B7" s="7" t="s">
        <v>493</v>
      </c>
      <c r="C7" s="7" t="s">
        <v>488</v>
      </c>
      <c r="D7" s="7" t="s">
        <v>486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504</v>
      </c>
    </row>
    <row r="8" spans="1:10" x14ac:dyDescent="0.25">
      <c r="A8" s="7" t="s">
        <v>726</v>
      </c>
      <c r="B8" s="7" t="s">
        <v>727</v>
      </c>
      <c r="C8" s="7" t="s">
        <v>728</v>
      </c>
      <c r="D8" s="7" t="s">
        <v>729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755</v>
      </c>
    </row>
    <row r="9" spans="1:10" x14ac:dyDescent="0.25">
      <c r="A9" s="7" t="s">
        <v>907</v>
      </c>
      <c r="B9" s="7" t="s">
        <v>786</v>
      </c>
      <c r="C9" s="7" t="s">
        <v>790</v>
      </c>
      <c r="D9" s="7" t="s">
        <v>789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827</v>
      </c>
    </row>
    <row r="10" spans="1:10" x14ac:dyDescent="0.25">
      <c r="A10" s="7" t="s">
        <v>902</v>
      </c>
      <c r="B10" s="7" t="s">
        <v>903</v>
      </c>
      <c r="C10" s="47" t="s">
        <v>904</v>
      </c>
      <c r="D10" s="7" t="s">
        <v>905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6.7109375" style="15" customWidth="1"/>
    <col min="6" max="6" width="12.7109375" style="2" customWidth="1"/>
    <col min="7" max="7" width="11.7109375" bestFit="1" customWidth="1"/>
  </cols>
  <sheetData>
    <row r="1" spans="1:7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16" t="s">
        <v>932</v>
      </c>
      <c r="F1" s="5" t="s">
        <v>8</v>
      </c>
      <c r="G1" s="5" t="s">
        <v>163</v>
      </c>
    </row>
    <row r="2" spans="1:7" x14ac:dyDescent="0.25">
      <c r="A2" s="7" t="s">
        <v>942</v>
      </c>
      <c r="B2" s="7" t="s">
        <v>768</v>
      </c>
      <c r="C2" s="7" t="s">
        <v>943</v>
      </c>
      <c r="D2" s="7" t="s">
        <v>944</v>
      </c>
      <c r="E2" s="7"/>
      <c r="F2" s="10">
        <v>44191</v>
      </c>
      <c r="G2" s="12">
        <f t="shared" ref="G2:G17" ca="1" si="0">TODAY()-F2</f>
        <v>463</v>
      </c>
    </row>
    <row r="3" spans="1:7" x14ac:dyDescent="0.25">
      <c r="A3" s="7" t="s">
        <v>846</v>
      </c>
      <c r="B3" s="7" t="s">
        <v>847</v>
      </c>
      <c r="C3" s="7" t="s">
        <v>660</v>
      </c>
      <c r="D3" s="7" t="s">
        <v>661</v>
      </c>
      <c r="E3" s="7" t="s">
        <v>933</v>
      </c>
      <c r="F3" s="10">
        <v>44424</v>
      </c>
      <c r="G3" s="12">
        <f t="shared" ca="1" si="0"/>
        <v>230</v>
      </c>
    </row>
    <row r="4" spans="1:7" x14ac:dyDescent="0.25">
      <c r="A4" s="7" t="s">
        <v>852</v>
      </c>
      <c r="B4" s="7" t="s">
        <v>853</v>
      </c>
      <c r="C4" s="7" t="s">
        <v>90</v>
      </c>
      <c r="D4" s="7" t="s">
        <v>90</v>
      </c>
      <c r="E4" s="7" t="s">
        <v>934</v>
      </c>
      <c r="F4" s="10">
        <v>44439</v>
      </c>
      <c r="G4" s="12">
        <f t="shared" ca="1" si="0"/>
        <v>215</v>
      </c>
    </row>
    <row r="5" spans="1:7" x14ac:dyDescent="0.25">
      <c r="A5" s="7" t="s">
        <v>865</v>
      </c>
      <c r="B5" s="7" t="s">
        <v>866</v>
      </c>
      <c r="C5" s="7" t="s">
        <v>253</v>
      </c>
      <c r="D5" s="7" t="s">
        <v>345</v>
      </c>
      <c r="E5" s="7"/>
      <c r="F5" s="10">
        <v>44474</v>
      </c>
      <c r="G5" s="12">
        <f t="shared" ca="1" si="0"/>
        <v>180</v>
      </c>
    </row>
    <row r="6" spans="1:7" x14ac:dyDescent="0.25">
      <c r="A6" s="7" t="s">
        <v>867</v>
      </c>
      <c r="B6" s="7" t="s">
        <v>868</v>
      </c>
      <c r="C6" s="7" t="s">
        <v>268</v>
      </c>
      <c r="D6" s="7" t="s">
        <v>269</v>
      </c>
      <c r="E6" s="7"/>
      <c r="F6" s="10">
        <v>44476</v>
      </c>
      <c r="G6" s="12">
        <f t="shared" ca="1" si="0"/>
        <v>178</v>
      </c>
    </row>
    <row r="7" spans="1:7" x14ac:dyDescent="0.25">
      <c r="A7" s="7" t="s">
        <v>874</v>
      </c>
      <c r="B7" s="7" t="s">
        <v>876</v>
      </c>
      <c r="C7" s="7" t="s">
        <v>268</v>
      </c>
      <c r="D7" s="7" t="s">
        <v>269</v>
      </c>
      <c r="E7" s="7" t="s">
        <v>935</v>
      </c>
      <c r="F7" s="10">
        <v>44503</v>
      </c>
      <c r="G7" s="12">
        <f t="shared" ca="1" si="0"/>
        <v>151</v>
      </c>
    </row>
    <row r="8" spans="1:7" x14ac:dyDescent="0.25">
      <c r="A8" s="7" t="s">
        <v>877</v>
      </c>
      <c r="B8" s="7" t="s">
        <v>878</v>
      </c>
      <c r="C8" s="7" t="s">
        <v>875</v>
      </c>
      <c r="D8" s="7" t="s">
        <v>879</v>
      </c>
      <c r="E8" s="7"/>
      <c r="F8" s="10">
        <v>44503</v>
      </c>
      <c r="G8" s="12">
        <f t="shared" ca="1" si="0"/>
        <v>151</v>
      </c>
    </row>
    <row r="9" spans="1:7" x14ac:dyDescent="0.25">
      <c r="A9" s="7" t="s">
        <v>894</v>
      </c>
      <c r="B9" s="7" t="s">
        <v>895</v>
      </c>
      <c r="C9" s="7" t="s">
        <v>109</v>
      </c>
      <c r="D9" s="7" t="s">
        <v>110</v>
      </c>
      <c r="E9" s="7"/>
      <c r="F9" s="10">
        <v>44536</v>
      </c>
      <c r="G9" s="12">
        <f t="shared" ca="1" si="0"/>
        <v>118</v>
      </c>
    </row>
    <row r="10" spans="1:7" x14ac:dyDescent="0.25">
      <c r="A10" s="7" t="s">
        <v>896</v>
      </c>
      <c r="B10" s="7" t="s">
        <v>897</v>
      </c>
      <c r="C10" s="7" t="s">
        <v>161</v>
      </c>
      <c r="D10" s="7" t="s">
        <v>162</v>
      </c>
      <c r="E10" s="7"/>
      <c r="F10" s="10">
        <v>44537</v>
      </c>
      <c r="G10" s="12">
        <f t="shared" ca="1" si="0"/>
        <v>117</v>
      </c>
    </row>
    <row r="11" spans="1:7" x14ac:dyDescent="0.25">
      <c r="A11" s="7" t="s">
        <v>899</v>
      </c>
      <c r="B11" s="7" t="s">
        <v>898</v>
      </c>
      <c r="C11" s="7" t="s">
        <v>12</v>
      </c>
      <c r="D11" s="7" t="s">
        <v>13</v>
      </c>
      <c r="E11" s="7" t="s">
        <v>936</v>
      </c>
      <c r="F11" s="10">
        <v>44545</v>
      </c>
      <c r="G11" s="12">
        <f t="shared" ca="1" si="0"/>
        <v>109</v>
      </c>
    </row>
    <row r="12" spans="1:7" x14ac:dyDescent="0.25">
      <c r="A12" s="7" t="s">
        <v>900</v>
      </c>
      <c r="B12" s="7" t="s">
        <v>901</v>
      </c>
      <c r="C12" s="7" t="s">
        <v>576</v>
      </c>
      <c r="D12" s="7" t="s">
        <v>577</v>
      </c>
      <c r="E12" s="7" t="s">
        <v>937</v>
      </c>
      <c r="F12" s="10">
        <v>44564</v>
      </c>
      <c r="G12" s="12">
        <f t="shared" ca="1" si="0"/>
        <v>90</v>
      </c>
    </row>
    <row r="13" spans="1:7" x14ac:dyDescent="0.25">
      <c r="A13" s="7" t="s">
        <v>913</v>
      </c>
      <c r="B13" s="7" t="s">
        <v>916</v>
      </c>
      <c r="C13" s="7" t="s">
        <v>90</v>
      </c>
      <c r="D13" s="7" t="s">
        <v>90</v>
      </c>
      <c r="E13" s="7"/>
      <c r="F13" s="10">
        <v>44580</v>
      </c>
      <c r="G13" s="12">
        <f t="shared" ca="1" si="0"/>
        <v>74</v>
      </c>
    </row>
    <row r="14" spans="1:7" x14ac:dyDescent="0.25">
      <c r="A14" s="7" t="s">
        <v>914</v>
      </c>
      <c r="B14" s="7" t="s">
        <v>915</v>
      </c>
      <c r="C14" s="7" t="s">
        <v>90</v>
      </c>
      <c r="D14" s="7" t="s">
        <v>90</v>
      </c>
      <c r="E14" s="7" t="s">
        <v>938</v>
      </c>
      <c r="F14" s="10">
        <v>44580</v>
      </c>
      <c r="G14" s="12">
        <f t="shared" ca="1" si="0"/>
        <v>74</v>
      </c>
    </row>
    <row r="15" spans="1:7" x14ac:dyDescent="0.25">
      <c r="A15" s="7" t="s">
        <v>918</v>
      </c>
      <c r="B15" s="7" t="s">
        <v>919</v>
      </c>
      <c r="C15" s="7" t="s">
        <v>90</v>
      </c>
      <c r="D15" s="7" t="s">
        <v>90</v>
      </c>
      <c r="E15" s="7"/>
      <c r="F15" s="10">
        <v>44595</v>
      </c>
      <c r="G15" s="12">
        <f t="shared" ca="1" si="0"/>
        <v>59</v>
      </c>
    </row>
    <row r="16" spans="1:7" x14ac:dyDescent="0.25">
      <c r="A16" s="7" t="s">
        <v>928</v>
      </c>
      <c r="B16" s="7" t="s">
        <v>931</v>
      </c>
      <c r="C16" s="7" t="s">
        <v>929</v>
      </c>
      <c r="D16" s="7" t="s">
        <v>930</v>
      </c>
      <c r="E16" s="7"/>
      <c r="F16" s="10">
        <v>44622</v>
      </c>
      <c r="G16" s="12">
        <f t="shared" ca="1" si="0"/>
        <v>32</v>
      </c>
    </row>
    <row r="17" spans="1:7" x14ac:dyDescent="0.25">
      <c r="A17" s="7" t="s">
        <v>940</v>
      </c>
      <c r="B17" s="7" t="s">
        <v>941</v>
      </c>
      <c r="C17" s="7" t="s">
        <v>161</v>
      </c>
      <c r="D17" s="7" t="s">
        <v>162</v>
      </c>
      <c r="E17" s="7"/>
      <c r="F17" s="10">
        <v>44637</v>
      </c>
      <c r="G17" s="12">
        <f t="shared" ca="1" si="0"/>
        <v>17</v>
      </c>
    </row>
    <row r="18" spans="1:7" x14ac:dyDescent="0.25">
      <c r="A18" s="7" t="s">
        <v>946</v>
      </c>
      <c r="B18" s="7" t="s">
        <v>947</v>
      </c>
      <c r="C18" s="7" t="s">
        <v>725</v>
      </c>
      <c r="D18" s="7" t="s">
        <v>725</v>
      </c>
      <c r="E18" s="7"/>
      <c r="F18" s="10">
        <v>44654</v>
      </c>
      <c r="G18" s="12">
        <f t="shared" ref="G18" ca="1" si="1">TODAY()-F18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6.4273972602739722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0">
        <f t="shared" ca="1" si="0"/>
        <v>6.4273972602739722</v>
      </c>
    </row>
    <row r="4" spans="1:6" x14ac:dyDescent="0.25">
      <c r="A4" s="7" t="s">
        <v>257</v>
      </c>
      <c r="B4" s="7" t="s">
        <v>254</v>
      </c>
      <c r="C4" s="7" t="s">
        <v>129</v>
      </c>
      <c r="D4" s="7" t="s">
        <v>130</v>
      </c>
      <c r="E4" s="10">
        <v>42535</v>
      </c>
      <c r="F4" s="40">
        <f t="shared" ca="1" si="0"/>
        <v>5.8054794520547945</v>
      </c>
    </row>
    <row r="5" spans="1:6" x14ac:dyDescent="0.25">
      <c r="A5" s="7" t="s">
        <v>347</v>
      </c>
      <c r="B5" s="7" t="s">
        <v>348</v>
      </c>
      <c r="C5" s="7" t="s">
        <v>145</v>
      </c>
      <c r="D5" s="7" t="s">
        <v>145</v>
      </c>
      <c r="E5" s="10">
        <v>43130</v>
      </c>
      <c r="F5" s="40">
        <f ca="1">(TODAY()-E5)/365</f>
        <v>4.1753424657534248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2022-04-03T19:44:47Z</dcterms:modified>
</cp:coreProperties>
</file>