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4" l="1"/>
  <c r="F13" i="4" l="1"/>
  <c r="F12" i="4" l="1"/>
  <c r="F11" i="4" l="1"/>
  <c r="F10" i="4" l="1"/>
  <c r="F8" i="4" l="1"/>
  <c r="F9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<sst xmlns="http://schemas.openxmlformats.org/spreadsheetml/2006/main" count="2045" uniqueCount="872">
  <si>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</si>
  <si>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</si>
  <si>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</si>
  <si>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</si>
  <si>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</si>
  <si>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</si>
  <si>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</si>
  <si>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</si>
  <si>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</si>
  <si>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</si>
  <si>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</si>
  <si>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</si>
  <si>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</si>
  <si>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</si>
  <si>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</si>
  <si>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</si>
  <si>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</si>
  <si>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</si>
  <si>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</si>
  <si>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</si>
  <si>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</si>
  <si>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</si>
  <si>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</si>
  <si>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</si>
  <si>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</si>
  <si>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</si>
  <si>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</si>
  <si>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</si>
  <si>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</si>
  <si>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</si>
  <si>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</si>
  <si>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</si>
  <si>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</si>
  <si>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</si>
  <si>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</si>
  <si>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</si>
  <si>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</si>
  <si>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</si>
  <si>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</si>
  <si>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</si>
  <si>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</si>
  <si>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</si>
  <si>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</si>
  <si>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</si>
  <si>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</si>
  <si>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</si>
  <si>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</si>
  <si>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</si>
  <si>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</si>
  <si>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</si>
  <si>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</si>
  <si>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</si>
  <si>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</si>
  <si>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</si>
  <si>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</si>
  <si>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</si>
  <si>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</si>
  <si>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</si>
  <si>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</si>
  <si>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</si>
  <si>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</si>
  <si>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</si>
  <si>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</si>
  <si>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</si>
  <si>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</si>
  <si>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</si>
  <si>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</si>
  <si>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</si>
  <si>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</si>
  <si>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</si>
  <si>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</si>
  <si>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</si>
  <si>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</si>
  <si>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</si>
  <si>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</si>
  <si>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</si>
  <si>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</si>
  <si>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</si>
  <si>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</si>
  <si>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</si>
  <si>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</si>
  <si>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</si>
  <si>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</si>
  <si>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</si>
  <si>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</si>
  <si>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</si>
  <si>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</si>
  <si>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</si>
  <si>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</si>
  <si>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</si>
  <si>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</si>
  <si>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</si>
  <si>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</si>
  <si>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</si>
  <si>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</si>
  <si>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</si>
  <si>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</si>
  <si>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</si>
  <si>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</si>
  <si>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</si>
  <si>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</si>
  <si>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</si>
  <si>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</si>
  <si>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</si>
  <si>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</si>
  <si>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</si>
  <si>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</si>
  <si>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</si>
  <si>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</si>
  <si>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</si>
  <si>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</si>
  <si>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</si>
  <si>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</si>
  <si>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</si>
  <si>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</si>
  <si>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</si>
  <si>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</si>
  <si>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</si>
  <si>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</si>
  <si>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</si>
  <si>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</si>
  <si>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</si>
  <si>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</si>
  <si>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</si>
  <si>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</si>
  <si>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</si>
  <si>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</si>
  <si>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</si>
  <si>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</si>
  <si>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</si>
  <si>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</si>
  <si>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</si>
  <si>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</si>
  <si>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</si>
  <si>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</si>
  <si>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</si>
  <si>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</si>
  <si>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</si>
  <si>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</si>
  <si>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</si>
  <si>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</si>
  <si>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</si>
  <si>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</si>
  <si>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</si>
  <si>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</si>
  <si>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</si>
  <si>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</si>
  <si>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</si>
  <si>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</si>
  <si>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</si>
  <si>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</si>
  <si>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</si>
  <si>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</si>
  <si>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</si>
  <si>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</si>
  <si>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</si>
  <si>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</si>
  <si>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</si>
  <si>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</si>
  <si>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</si>
  <si>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</si>
  <si>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</si>
  <si>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</si>
  <si>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</si>
  <si>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</si>
  <si>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</si>
  <si>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</si>
  <si>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</si>
  <si>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</si>
  <si>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</si>
  <si>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</si>
  <si>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</si>
  <si>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</si>
  <si>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</si>
  <si>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</si>
  <si>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</si>
  <si>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</si>
  <si>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</si>
  <si>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</si>
  <si>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</si>
  <si>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</si>
  <si>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</si>
  <si>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</si>
  <si>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</si>
  <si>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</si>
  <si>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</si>
  <si>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</si>
  <si>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</si>
  <si>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</si>
  <si>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</si>
  <si>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</si>
  <si>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</si>
  <si>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</si>
  <si>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</si>
  <si>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</si>
  <si>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</si>
  <si>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</si>
  <si>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</si>
  <si>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</si>
  <si>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</si>
  <si>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</si>
  <si>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</si>
  <si>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</si>
  <si>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</si>
  <si>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</si>
  <si>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</si>
  <si>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</si>
  <si>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</si>
  <si>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</si>
  <si>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</si>
  <si>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</si>
  <si>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</si>
  <si>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</si>
  <si>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</si>
  <si>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</si>
  <si>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</si>
  <si>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</si>
  <si>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</si>
  <si>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</si>
  <si>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</si>
  <si>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</si>
  <si>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</si>
  <si>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</si>
  <si>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</si>
  <si>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</si>
  <si>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</si>
  <si>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</si>
  <si>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</si>
  <si>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</si>
  <si>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</si>
  <si>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</si>
  <si>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</si>
  <si>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</si>
  <si>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</si>
  <si>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</si>
  <si>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</si>
  <si>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</si>
  <si>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</si>
  <si>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</si>
  <si>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</si>
  <si>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</si>
  <si>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</si>
  <si>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</si>
  <si>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</si>
  <si>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</si>
  <si>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</si>
  <si>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</si>
  <si>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</si>
  <si>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</si>
  <si>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</si>
  <si>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</si>
  <si>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</si>
  <si>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</si>
  <si>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</si>
  <si>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</si>
  <si>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</si>
  <si>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</si>
  <si>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</si>
  <si>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</si>
  <si>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</si>
  <si>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</si>
  <si>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</si>
  <si>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</si>
  <si>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</si>
  <si>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</si>
  <si>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</si>
  <si>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</si>
  <si>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</si>
  <si>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</si>
  <si>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</si>
  <si>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</si>
  <si>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</si>
  <si>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</si>
  <si>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</si>
  <si>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</si>
  <si>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</si>
  <si>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</si>
  <si>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</si>
  <si>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</si>
  <si>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</si>
  <si>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</si>
  <si>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</si>
  <si>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</si>
  <si>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</si>
  <si>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</si>
  <si>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</si>
  <si>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</si>
  <si>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</si>
  <si>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</si>
  <si>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</si>
  <si>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</si>
  <si>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</si>
  <si>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</si>
  <si>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</si>
  <si>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</si>
  <si>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</si>
  <si>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</si>
  <si>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</si>
  <si>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</si>
  <si>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</si>
  <si>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</si>
  <si>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</si>
  <si>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</si>
  <si>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</si>
  <si>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</si>
  <si>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</si>
  <si>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</si>
  <si>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</si>
  <si>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</si>
  <si>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</si>
  <si>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</si>
  <si>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</si>
  <si>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</si>
  <si>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</si>
  <si>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</si>
  <si>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</si>
  <si>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</si>
  <si>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</si>
  <si>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</si>
  <si>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</si>
  <si>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</si>
  <si>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</si>
  <si>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</si>
  <si>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</si>
  <si>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</si>
  <si>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</si>
  <si>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</si>
  <si>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</si>
  <si>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</si>
  <si>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</si>
  <si>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</si>
  <si>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</si>
  <si>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</si>
  <si>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</si>
  <si>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</si>
  <si>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</si>
  <si>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</si>
  <si>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</si>
  <si>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</si>
  <si>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</si>
  <si>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</si>
  <si>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</si>
  <si>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</si>
  <si>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</si>
  <si>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</si>
  <si>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</si>
  <si>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</si>
  <si>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</si>
  <si>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</si>
  <si>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</si>
  <si>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</si>
  <si>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</si>
  <si>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</si>
  <si>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</si>
  <si>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</si>
  <si>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</si>
  <si>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</si>
  <si>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</si>
  <si>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</si>
  <si>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</si>
  <si>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</si>
  <si>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</si>
  <si>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</si>
  <si>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</si>
  <si>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</si>
  <si>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</si>
  <si>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</si>
  <si>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</si>
  <si>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</si>
  <si>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</si>
  <si>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</si>
  <si>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</si>
  <si>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</si>
  <si>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</si>
  <si>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</si>
  <si>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</si>
  <si>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</si>
  <si>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</si>
  <si>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</si>
  <si>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</si>
  <si>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</si>
  <si>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</si>
  <si>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</si>
  <si>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</si>
  <si>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</si>
  <si>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</si>
  <si>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</si>
  <si>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</si>
  <si>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</si>
  <si>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</si>
  <si>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</si>
  <si>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</si>
  <si>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</si>
  <si>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</si>
  <si>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</si>
  <si>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</si>
  <si>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</si>
  <si>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</si>
  <si>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</si>
  <si>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</si>
  <si>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</si>
  <si>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</si>
  <si>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</si>
  <si>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</si>
  <si>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</si>
  <si>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</si>
  <si>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</si>
  <si>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</si>
  <si>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</si>
  <si>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</si>
  <si>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</si>
  <si>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</si>
  <si>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</si>
  <si>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</si>
  <si>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</si>
  <si>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</si>
  <si>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</si>
  <si>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</si>
  <si>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</si>
  <si>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</si>
  <si>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</si>
  <si>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</si>
  <si>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</si>
  <si>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</si>
  <si>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</si>
  <si>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</si>
  <si>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</si>
  <si>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</si>
  <si>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</si>
  <si>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</si>
  <si>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</si>
  <si>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</si>
  <si>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</si>
  <si>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</si>
  <si>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</si>
  <si>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</si>
  <si>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</si>
  <si>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</si>
  <si>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</si>
  <si>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</si>
  <si>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</si>
  <si>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</si>
  <si>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</si>
  <si>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</si>
  <si>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</si>
  <si>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</si>
  <si>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</si>
  <si>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</si>
  <si>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</si>
  <si>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</si>
  <si>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</si>
  <si>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</si>
  <si>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</si>
  <si>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</si>
  <si>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</si>
  <si>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</si>
  <si>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</si>
  <si>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</si>
  <si>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</si>
  <si>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</si>
  <si>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</si>
  <si>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</si>
  <si>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</si>
  <si>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</si>
  <si>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</si>
  <si>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</si>
  <si>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</si>
  <si>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</si>
  <si>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</si>
  <si>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</si>
  <si>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</si>
  <si>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</si>
  <si>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</si>
  <si>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</si>
  <si>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</si>
  <si>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</si>
  <si>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</si>
  <si>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</si>
  <si>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</si>
  <si>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</si>
  <si>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</si>
  <si>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</si>
  <si>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</si>
  <si>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</si>
  <si>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</si>
  <si>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</si>
  <si>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</si>
  <si>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</si>
  <si>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</si>
  <si>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</si>
  <si>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</si>
  <si>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</si>
  <si>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</si>
  <si>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</si>
  <si>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</si>
  <si>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</si>
  <si>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</si>
  <si>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</si>
  <si>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</si>
  <si>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</si>
  <si>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</si>
  <si>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</si>
  <si>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</si>
  <si>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</si>
  <si>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</si>
  <si>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</si>
  <si>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</si>
  <si>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</si>
  <si>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</si>
  <si>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</si>
  <si>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</si>
  <si>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</si>
  <si>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</si>
  <si>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</si>
  <si>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</si>
  <si>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</si>
  <si>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</si>
  <si>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</si>
  <si>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</si>
  <si>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</si>
  <si>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</si>
  <si>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</si>
  <si>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</si>
  <si>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</si>
  <si>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</si>
  <si>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</si>
  <si>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</si>
  <si>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</si>
  <si>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</si>
  <si>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</si>
  <si>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</si>
  <si>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</si>
  <si>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</si>
  <si>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</si>
  <si>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</si>
  <si>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</si>
  <si>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</si>
  <si>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</si>
  <si>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</si>
  <si>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</si>
  <si>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</si>
  <si>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</si>
  <si>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</si>
  <si>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</si>
  <si>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</si>
  <si>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</si>
  <si>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</si>
  <si>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</si>
  <si>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</si>
  <si>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</si>
  <si>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</si>
  <si>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</si>
  <si>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</si>
  <si>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</si>
  <si>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</si>
  <si>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</si>
  <si>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</si>
  <si>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</si>
  <si>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</si>
  <si>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</si>
  <si>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</si>
  <si>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</si>
  <si>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</si>
  <si>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</si>
  <si>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</si>
  <si>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</si>
  <si>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</si>
  <si>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</si>
  <si>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</si>
  <si>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</si>
  <si>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</si>
  <si>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</si>
  <si>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</si>
  <si>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</si>
  <si>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</si>
  <si>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</si>
  <si>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</si>
  <si>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</si>
  <si>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</si>
  <si>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</si>
  <si>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</si>
  <si>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</si>
  <si>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</si>
  <si>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</si>
  <si>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</si>
  <si>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</si>
  <si>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</si>
  <si>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</si>
  <si>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</si>
  <si>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</si>
  <si>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</si>
  <si>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</si>
  <si>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</si>
  <si>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</si>
  <si>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</si>
  <si>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</si>
  <si>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</si>
  <si>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</si>
  <si>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</si>
  <si>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</si>
  <si>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</si>
  <si>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</si>
  <si>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</si>
  <si>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</si>
  <si>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</si>
  <si>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</si>
  <si>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</si>
  <si>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</si>
  <si>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</si>
  <si>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</si>
  <si>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</si>
  <si>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</si>
  <si>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</si>
  <si>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</si>
  <si>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</si>
  <si>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</si>
  <si>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</si>
  <si>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</si>
  <si>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</si>
  <si>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</si>
  <si>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</si>
  <si>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</si>
  <si>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</si>
  <si>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</si>
  <si>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</si>
  <si>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</si>
  <si>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</si>
  <si>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</si>
  <si>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</si>
  <si>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</si>
  <si>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</si>
  <si>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</si>
  <si>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</si>
  <si>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</si>
  <si>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</si>
  <si>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</si>
  <si>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</si>
  <si>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</si>
  <si>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</si>
  <si>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</si>
  <si>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</si>
  <si>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</si>
  <si>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</si>
  <si>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</si>
  <si>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</si>
  <si>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</si>
  <si>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</si>
  <si>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</si>
  <si>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</si>
  <si>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</si>
  <si>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</si>
  <si>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</si>
  <si>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</si>
  <si>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</si>
  <si>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</si>
  <si>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</si>
  <si>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</si>
  <si>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</si>
  <si>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</si>
  <si>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</si>
  <si>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</si>
  <si>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</si>
  <si>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</si>
  <si>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</si>
  <si>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</si>
  <si>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</si>
  <si>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</si>
  <si>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</si>
  <si>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</si>
  <si>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</si>
  <si>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</si>
  <si>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</si>
  <si>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</si>
  <si>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</si>
  <si>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</si>
  <si>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</si>
  <si>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</si>
  <si>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</si>
  <si>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</si>
  <si>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</si>
  <si>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</si>
  <si>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</si>
  <si>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</si>
  <si>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</si>
  <si>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</si>
  <si>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</si>
  <si>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</si>
  <si>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</si>
  <si>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</si>
  <si>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</si>
  <si>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</si>
  <si>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</si>
  <si>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</si>
  <si>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</si>
  <si>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</si>
  <si>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</si>
  <si>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</si>
  <si>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</si>
  <si>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</si>
  <si>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</si>
  <si>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</si>
  <si>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</si>
  <si>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</si>
  <si>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</si>
  <si>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</si>
  <si>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</si>
  <si>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</si>
  <si>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</si>
  <si>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</si>
  <si>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</si>
  <si>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</si>
  <si>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</si>
  <si>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</si>
  <si>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</si>
  <si>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</si>
  <si>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</si>
  <si>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</si>
  <si>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</si>
  <si>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</si>
  <si>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</si>
  <si>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</si>
  <si>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</si>
  <si>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</si>
  <si>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</si>
  <si>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</si>
  <si>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</si>
  <si>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</si>
  <si>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</si>
  <si>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</si>
  <si>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</si>
  <si>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</si>
  <si>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</si>
  <si>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</si>
  <si>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</si>
  <si>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</si>
  <si>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</si>
  <si>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</si>
  <si>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</si>
  <si>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</si>
  <si>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</si>
  <si>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</si>
  <si>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</si>
  <si>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</si>
  <si>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</si>
  <si>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</si>
  <si>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</si>
  <si>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</si>
  <si>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</si>
  <si>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</si>
  <si>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</si>
  <si>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</si>
  <si>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</si>
  <si>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</si>
  <si>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</si>
  <si>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</si>
  <si>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</si>
  <si>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</si>
  <si>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</si>
  <si>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</si>
  <si>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</si>
  <si>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</si>
  <si>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</si>
  <si>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</si>
  <si>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</si>
  <si>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</si>
  <si>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</si>
  <si>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</si>
  <si>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</si>
  <si>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</si>
  <si>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</si>
  <si>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</si>
  <si>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</si>
  <si>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</si>
  <si>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</si>
  <si>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</si>
  <si>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</si>
  <si>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</si>
  <si>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</si>
  <si>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</si>
  <si>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</si>
  <si>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</si>
  <si>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</si>
  <si>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</si>
  <si>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</si>
  <si>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</si>
  <si>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</si>
  <si>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</si>
  <si>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</si>
  <si>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</si>
  <si>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</si>
  <si>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</si>
  <si>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</si>
  <si>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</si>
  <si>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</si>
  <si>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</si>
  <si>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</si>
  <si>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</si>
  <si>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</si>
  <si>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</si>
  <si>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</si>
  <si>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</si>
  <si>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</si>
  <si>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</si>
  <si>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</si>
  <si>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</si>
  <si>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</si>
  <si>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</si>
  <si>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</si>
  <si>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</si>
  <si>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</si>
  <si>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</si>
  <si>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</si>
  <si>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</si>
  <si>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</si>
  <si>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</si>
  <si>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British Journal of General Practice</t>
  </si>
  <si>
    <t>Br. J. Gen. Pract.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</si>
  <si>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</si>
  <si>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</si>
  <si>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</si>
  <si>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</si>
  <si>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</si>
  <si>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</si>
  <si>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</si>
  <si>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</si>
  <si>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</si>
  <si>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</si>
  <si>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</si>
  <si>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</si>
  <si>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Journal of Public Health</t>
  </si>
  <si>
    <t>J. Public Health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</si>
  <si>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</si>
  <si>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</si>
  <si>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</si>
  <si>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</si>
  <si>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</si>
  <si>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</si>
  <si>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</si>
  <si>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</si>
  <si>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</si>
  <si>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</si>
  <si>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</si>
  <si>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Peñalvo, José Luis; Mertens, Elly; Castellano, José M; Kabir, Zubair; Menasalvas, Ernestina; Pereira, David M; Riva, Silvia; Soriano, Gloria; Soriano, Joan B; on behalf of the unCoVer network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</si>
  <si>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</si>
  <si>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</si>
  <si>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</si>
  <si>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</si>
  <si>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</si>
  <si>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</si>
  <si>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</si>
  <si>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</si>
  <si>
    <t>Belgian population norms for the EQ-5D-5L, 2018</t>
  </si>
  <si>
    <t>10.1186/s12879-021-06510-z</t>
  </si>
  <si>
    <t>Burden of disease of dietary exposure to four chemical contaminants in Denmark in 2019</t>
  </si>
  <si>
    <t>Pires, Sara M; Thomsen, Sofie T; Jakobsen, Lea S; Redondo, Hernan G; Outzen, Malene; Fagt, Sisse; Devleesschauwer, Brecht; Hansen, Max; Fabricius, Freja A</t>
  </si>
  <si>
    <t>Exposure and Health</t>
  </si>
  <si>
    <t>Expo. Health</t>
  </si>
  <si>
    <t>10.1007/s11136-021-02971-6</t>
  </si>
  <si>
    <t>QALY losses for chronic diseases and its social distribution in the general population: results from the Belgian Health Interview Survey</t>
  </si>
  <si>
    <t>Van Wilder, Lisa; Devleesschauwer, Brecht; Clays, Els; Van der Heyden, Johan; Charafeddine, Rana; Scohy, Aline; De Smedt, Delphine</t>
  </si>
  <si>
    <t>Disability-adjusted life years (DALYs) due to the direct health impact of COVID-19 in India, 2020</t>
  </si>
  <si>
    <t>Singh, Balbir B; Devleesschauwer, Brecht; Khatkar, Mehar S; Lowerison, Mark; Singh, Baljit; Dhand, Navneet K; Barkema, Herman W</t>
  </si>
  <si>
    <t>10.1093/eurpub/ckab145</t>
  </si>
  <si>
    <t>10.1007/s11136-021-02951-w</t>
  </si>
  <si>
    <t>Health care costs and lost productivity costs related to excess weight in Belgium</t>
  </si>
  <si>
    <t>Gorasso, Vanessa; Moyersoen, Isabelle; Van der Heyden, Johan; De Ridder, Karin; Vandevijvere, Stefanie; Vansteelandt, Stijn; De Smedt, Delphine; Devleesschauwer, Brecht</t>
  </si>
  <si>
    <t>10.1371/journal.pntd.0009763</t>
  </si>
  <si>
    <t>e0009763</t>
  </si>
  <si>
    <t>Tshibangu-Kabamba, Evariste; Phuc, Bui Hoang; Tuan, Vo Phuc; Fauzia, Kartika Afrida; Kabongo-Tshibaka, Augustin; Kalenda, Nadine Kayiba; Rosas-Aguirre, Angel; Devleesschauwer, Brecht; Cimuanga-Mukanya, Alain; de Jésus Ngoma Kisoko, Patrick; Matsumoto, Takeshi; Akada, Junko; Disashi, Ghislain Tumba; Ngoyi, Dieudonné Mumba; Kido, Yasutoshi; Speybroeck, Niko; Yamaoka, Yoshio</t>
  </si>
  <si>
    <t>SARS-CoV-2 seroprevalence in staff and residents from nursing homes in Flanders, Belgium</t>
  </si>
  <si>
    <t>Janssens, Heidi; Heytens, Stefan; Meyers, Eline; Deschepper, Ellen; De Sutter, An; Devleesschauwer, Brecht; Formukong, Asangwing; Keirse, Sara; Padalko, Elizaveta; Geens, Tom; Cools, Piet</t>
  </si>
  <si>
    <t xml:space="preserve">10.20506/rst.40.2.3246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</si>
</sst>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73" totalsRowShown="0" headerRowDxfId="49" dataDxfId="48">
  <autoFilter ref="A1:U173"/>
  <sortState ref="A2:U173">
    <sortCondition ref="K1:K173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4" totalsRowShown="0" headerRowDxfId="15" dataDxfId="14">
  <autoFilter ref="A1:F14"/>
  <sortState ref="A2:F12">
    <sortCondition descending="1" ref="F1:F12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"/>
  <sheetViews>
    <sheetView tabSelected="1" topLeftCell="A141" zoomScale="90" zoomScaleNormal="90" workbookViewId="0">
      <selection activeCell="A167" sqref="A167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2">
        <v>51</v>
      </c>
      <c r="G2" s="38">
        <v>184</v>
      </c>
      <c r="H2" s="32" t="s">
        <v>14</v>
      </c>
      <c r="I2" s="32">
        <v>192</v>
      </c>
      <c r="J2" s="32">
        <v>195</v>
      </c>
      <c r="K2" s="36">
        <v>40817</v>
      </c>
      <c r="L2" s="36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2">
        <v>95</v>
      </c>
      <c r="G3" s="38">
        <v>6</v>
      </c>
      <c r="H3" s="32" t="s">
        <v>14</v>
      </c>
      <c r="I3" s="32">
        <v>2977</v>
      </c>
      <c r="J3" s="32">
        <v>2987</v>
      </c>
      <c r="K3" s="10">
        <v>41061</v>
      </c>
      <c r="L3" s="36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2">
        <v>17</v>
      </c>
      <c r="G4" s="38">
        <v>8</v>
      </c>
      <c r="H4" s="32" t="s">
        <v>14</v>
      </c>
      <c r="I4" s="32">
        <v>1019</v>
      </c>
      <c r="J4" s="32">
        <v>1022</v>
      </c>
      <c r="K4" s="36">
        <v>41122</v>
      </c>
      <c r="L4" s="36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2">
        <v>26</v>
      </c>
      <c r="G5" s="38">
        <v>4</v>
      </c>
      <c r="H5" s="32" t="s">
        <v>14</v>
      </c>
      <c r="I5" s="32">
        <v>361</v>
      </c>
      <c r="J5" s="32">
        <v>371</v>
      </c>
      <c r="K5" s="36">
        <v>41244</v>
      </c>
      <c r="L5" s="36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2">
        <v>11</v>
      </c>
      <c r="G7" s="38">
        <v>24</v>
      </c>
      <c r="H7" s="32" t="s">
        <v>14</v>
      </c>
      <c r="I7" s="32">
        <v>221</v>
      </c>
      <c r="J7" s="32">
        <v>224</v>
      </c>
      <c r="K7" s="10">
        <v>41395</v>
      </c>
      <c r="L7" s="41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2">
        <v>58</v>
      </c>
      <c r="G9" s="38">
        <v>5</v>
      </c>
      <c r="H9" s="32" t="s">
        <v>14</v>
      </c>
      <c r="I9" s="32">
        <v>791</v>
      </c>
      <c r="J9" s="32">
        <v>795</v>
      </c>
      <c r="K9" s="36">
        <v>41548</v>
      </c>
      <c r="L9" s="36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2">
        <v>10</v>
      </c>
      <c r="G10" s="38" t="s">
        <v>69</v>
      </c>
      <c r="H10" s="32" t="s">
        <v>14</v>
      </c>
      <c r="I10" s="32">
        <v>5750</v>
      </c>
      <c r="J10" s="32">
        <v>5780</v>
      </c>
      <c r="K10" s="10">
        <v>41582</v>
      </c>
      <c r="L10" s="36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2">
        <v>13</v>
      </c>
      <c r="G11" s="38" t="s">
        <v>65</v>
      </c>
      <c r="H11" s="32" t="s">
        <v>14</v>
      </c>
      <c r="I11" s="32">
        <v>872</v>
      </c>
      <c r="J11" s="32">
        <v>876</v>
      </c>
      <c r="K11" s="10">
        <v>41609</v>
      </c>
      <c r="L11" s="36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2">
        <v>8</v>
      </c>
      <c r="G12" s="38">
        <v>1</v>
      </c>
      <c r="H12" s="32" t="s">
        <v>31</v>
      </c>
      <c r="I12" s="32" t="s">
        <v>14</v>
      </c>
      <c r="J12" s="32" t="s">
        <v>14</v>
      </c>
      <c r="K12" s="36">
        <v>41641</v>
      </c>
      <c r="L12" s="36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32">
        <v>7</v>
      </c>
      <c r="G13" s="38" t="s">
        <v>14</v>
      </c>
      <c r="H13" s="32">
        <v>45</v>
      </c>
      <c r="I13" s="32" t="s">
        <v>14</v>
      </c>
      <c r="J13" s="32" t="s">
        <v>14</v>
      </c>
      <c r="K13" s="10">
        <v>41661</v>
      </c>
      <c r="L13" s="36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2">
        <v>9</v>
      </c>
      <c r="G14" s="38" t="s">
        <v>14</v>
      </c>
      <c r="H14" s="32">
        <v>39</v>
      </c>
      <c r="I14" s="32" t="s">
        <v>14</v>
      </c>
      <c r="J14" s="32" t="s">
        <v>14</v>
      </c>
      <c r="K14" s="10">
        <v>41719</v>
      </c>
      <c r="L14" s="36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2">
        <v>8</v>
      </c>
      <c r="G17" s="38" t="s">
        <v>93</v>
      </c>
      <c r="H17" s="32" t="s">
        <v>94</v>
      </c>
      <c r="I17" s="32" t="s">
        <v>14</v>
      </c>
      <c r="J17" s="32" t="s">
        <v>14</v>
      </c>
      <c r="K17" s="36">
        <v>41760</v>
      </c>
      <c r="L17" s="36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2">
        <v>14</v>
      </c>
      <c r="G18" s="38" t="s">
        <v>69</v>
      </c>
      <c r="H18" s="32" t="s">
        <v>14</v>
      </c>
      <c r="I18" s="32">
        <v>1073</v>
      </c>
      <c r="J18" s="32">
        <v>1082</v>
      </c>
      <c r="K18" s="10">
        <v>41897</v>
      </c>
      <c r="L18" s="36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32">
        <v>171</v>
      </c>
      <c r="G21" s="38" t="s">
        <v>112</v>
      </c>
      <c r="H21" s="32" t="s">
        <v>14</v>
      </c>
      <c r="I21" s="32">
        <v>1443</v>
      </c>
      <c r="J21" s="32">
        <v>1450</v>
      </c>
      <c r="K21" s="36">
        <v>41974</v>
      </c>
      <c r="L21" s="36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2">
        <v>45</v>
      </c>
      <c r="G22" s="38" t="s">
        <v>113</v>
      </c>
      <c r="H22" s="32" t="s">
        <v>14</v>
      </c>
      <c r="I22" s="32">
        <v>95</v>
      </c>
      <c r="J22" s="32">
        <v>99</v>
      </c>
      <c r="K22" s="10">
        <v>42053</v>
      </c>
      <c r="L22" s="36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2">
        <v>54</v>
      </c>
      <c r="G23" s="38" t="s">
        <v>14</v>
      </c>
      <c r="H23" s="32" t="s">
        <v>14</v>
      </c>
      <c r="I23" s="32">
        <v>135</v>
      </c>
      <c r="J23" s="32">
        <v>143</v>
      </c>
      <c r="K23" s="36">
        <v>42064</v>
      </c>
      <c r="L23" s="36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2">
        <v>93</v>
      </c>
      <c r="G24" s="38" t="s">
        <v>14</v>
      </c>
      <c r="H24" s="32" t="s">
        <v>14</v>
      </c>
      <c r="I24" s="32">
        <v>228</v>
      </c>
      <c r="J24" s="32">
        <v>236</v>
      </c>
      <c r="K24" s="10">
        <v>42075</v>
      </c>
      <c r="L24" s="36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32">
        <v>13</v>
      </c>
      <c r="G25" s="38" t="s">
        <v>102</v>
      </c>
      <c r="H25" s="32">
        <v>10</v>
      </c>
      <c r="I25" s="32" t="s">
        <v>14</v>
      </c>
      <c r="J25" s="32" t="s">
        <v>14</v>
      </c>
      <c r="K25" s="10">
        <v>42081</v>
      </c>
      <c r="L25" s="36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2">
        <v>12</v>
      </c>
      <c r="G26" s="38" t="s">
        <v>154</v>
      </c>
      <c r="H26" s="32" t="s">
        <v>14</v>
      </c>
      <c r="I26" s="32">
        <v>626</v>
      </c>
      <c r="J26" s="32">
        <v>630</v>
      </c>
      <c r="K26" s="10">
        <v>42085</v>
      </c>
      <c r="L26" s="36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2">
        <v>53</v>
      </c>
      <c r="G27" s="38" t="s">
        <v>126</v>
      </c>
      <c r="H27" s="32" t="s">
        <v>14</v>
      </c>
      <c r="I27" s="32">
        <v>197</v>
      </c>
      <c r="J27" s="32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2">
        <v>46</v>
      </c>
      <c r="G28" s="38" t="s">
        <v>93</v>
      </c>
      <c r="H28" s="32" t="s">
        <v>14</v>
      </c>
      <c r="I28" s="32">
        <v>354</v>
      </c>
      <c r="J28" s="32">
        <v>355</v>
      </c>
      <c r="K28" s="36">
        <v>42142</v>
      </c>
      <c r="L28" s="36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32">
        <v>8</v>
      </c>
      <c r="G29" s="38" t="s">
        <v>14</v>
      </c>
      <c r="H29" s="32">
        <v>323</v>
      </c>
      <c r="I29" s="32" t="s">
        <v>14</v>
      </c>
      <c r="J29" s="32" t="s">
        <v>14</v>
      </c>
      <c r="K29" s="10">
        <v>42167</v>
      </c>
      <c r="L29" s="36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2">
        <v>213</v>
      </c>
      <c r="G30" s="38" t="s">
        <v>226</v>
      </c>
      <c r="H30" s="32" t="s">
        <v>14</v>
      </c>
      <c r="I30" s="32">
        <v>38</v>
      </c>
      <c r="J30" s="32">
        <v>45</v>
      </c>
      <c r="K30" s="10">
        <v>42277</v>
      </c>
      <c r="L30" s="36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2">
        <v>3</v>
      </c>
      <c r="G31" s="38" t="s">
        <v>69</v>
      </c>
      <c r="H31" s="32" t="s">
        <v>14</v>
      </c>
      <c r="I31" s="32">
        <v>712</v>
      </c>
      <c r="J31" s="32">
        <v>723</v>
      </c>
      <c r="K31" s="10">
        <v>42289</v>
      </c>
      <c r="L31" s="36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164</v>
      </c>
      <c r="B33" s="7" t="s">
        <v>241</v>
      </c>
      <c r="C33" s="7" t="s">
        <v>236</v>
      </c>
      <c r="D33" s="7" t="s">
        <v>237</v>
      </c>
      <c r="E33" s="18">
        <v>2015</v>
      </c>
      <c r="F33" s="18">
        <v>12</v>
      </c>
      <c r="G33" s="19" t="s">
        <v>65</v>
      </c>
      <c r="H33" s="18" t="s">
        <v>185</v>
      </c>
      <c r="I33" s="18" t="s">
        <v>14</v>
      </c>
      <c r="J33" s="18" t="s">
        <v>14</v>
      </c>
      <c r="K33" s="10">
        <v>42341</v>
      </c>
      <c r="L33" s="10" t="s">
        <v>274</v>
      </c>
      <c r="M33" s="11">
        <v>13.585000000000001</v>
      </c>
      <c r="N33" s="19" t="s">
        <v>184</v>
      </c>
      <c r="O33" s="7"/>
      <c r="P33" s="23" t="s">
        <v>328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155</v>
      </c>
      <c r="B34" s="7" t="s">
        <v>240</v>
      </c>
      <c r="C34" s="7" t="s">
        <v>236</v>
      </c>
      <c r="D34" s="7" t="s">
        <v>237</v>
      </c>
      <c r="E34" s="18">
        <v>2015</v>
      </c>
      <c r="F34" s="18">
        <v>12</v>
      </c>
      <c r="G34" s="19" t="s">
        <v>65</v>
      </c>
      <c r="H34" s="18" t="s">
        <v>183</v>
      </c>
      <c r="I34" s="18" t="s">
        <v>14</v>
      </c>
      <c r="J34" s="18" t="s">
        <v>14</v>
      </c>
      <c r="K34" s="10">
        <v>42341</v>
      </c>
      <c r="L34" s="10" t="s">
        <v>274</v>
      </c>
      <c r="M34" s="11">
        <v>13.585000000000001</v>
      </c>
      <c r="N34" s="19" t="s">
        <v>182</v>
      </c>
      <c r="O34" s="7"/>
      <c r="P34" s="23" t="s">
        <v>328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147</v>
      </c>
      <c r="B35" s="7" t="s">
        <v>148</v>
      </c>
      <c r="C35" s="7" t="s">
        <v>236</v>
      </c>
      <c r="D35" s="7" t="s">
        <v>237</v>
      </c>
      <c r="E35" s="18">
        <v>2015</v>
      </c>
      <c r="F35" s="18">
        <v>12</v>
      </c>
      <c r="G35" s="19" t="s">
        <v>65</v>
      </c>
      <c r="H35" s="18" t="s">
        <v>178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13.585000000000001</v>
      </c>
      <c r="N35" s="19" t="s">
        <v>177</v>
      </c>
      <c r="O35" s="7"/>
      <c r="P35" s="23" t="s">
        <v>328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125</v>
      </c>
      <c r="B36" s="7" t="s">
        <v>239</v>
      </c>
      <c r="C36" s="7" t="s">
        <v>145</v>
      </c>
      <c r="D36" s="7" t="s">
        <v>145</v>
      </c>
      <c r="E36" s="18">
        <v>2015</v>
      </c>
      <c r="F36" s="32">
        <v>10</v>
      </c>
      <c r="G36" s="38" t="s">
        <v>65</v>
      </c>
      <c r="H36" s="32" t="s">
        <v>187</v>
      </c>
      <c r="I36" s="32" t="s">
        <v>14</v>
      </c>
      <c r="J36" s="32" t="s">
        <v>14</v>
      </c>
      <c r="K36" s="36">
        <v>42341</v>
      </c>
      <c r="L36" s="36" t="s">
        <v>274</v>
      </c>
      <c r="M36" s="11">
        <v>3.0569999999999999</v>
      </c>
      <c r="N36" s="19" t="s">
        <v>186</v>
      </c>
      <c r="O36" s="7"/>
      <c r="P36" s="23" t="s">
        <v>327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144</v>
      </c>
      <c r="B37" s="7" t="s">
        <v>146</v>
      </c>
      <c r="C37" s="7" t="s">
        <v>145</v>
      </c>
      <c r="D37" s="7" t="s">
        <v>145</v>
      </c>
      <c r="E37" s="18">
        <v>2015</v>
      </c>
      <c r="F37" s="32">
        <v>10</v>
      </c>
      <c r="G37" s="38" t="s">
        <v>65</v>
      </c>
      <c r="H37" s="32" t="s">
        <v>181</v>
      </c>
      <c r="I37" s="32" t="s">
        <v>14</v>
      </c>
      <c r="J37" s="32" t="s">
        <v>14</v>
      </c>
      <c r="K37" s="36">
        <v>42341</v>
      </c>
      <c r="L37" s="36" t="s">
        <v>274</v>
      </c>
      <c r="M37" s="11">
        <v>3.0569999999999999</v>
      </c>
      <c r="N37" s="19" t="s">
        <v>180</v>
      </c>
      <c r="O37" s="7"/>
      <c r="P37" s="23" t="s">
        <v>327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123</v>
      </c>
      <c r="B38" s="7" t="s">
        <v>124</v>
      </c>
      <c r="C38" s="7" t="s">
        <v>145</v>
      </c>
      <c r="D38" s="7" t="s">
        <v>145</v>
      </c>
      <c r="E38" s="18">
        <v>2015</v>
      </c>
      <c r="F38" s="18">
        <v>10</v>
      </c>
      <c r="G38" s="19" t="s">
        <v>65</v>
      </c>
      <c r="H38" s="18" t="s">
        <v>189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3.0569999999999999</v>
      </c>
      <c r="N38" s="19" t="s">
        <v>188</v>
      </c>
      <c r="O38" s="7"/>
      <c r="P38" s="23" t="s">
        <v>327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2">
        <v>53</v>
      </c>
      <c r="G39" s="38" t="s">
        <v>14</v>
      </c>
      <c r="H39" s="32" t="s">
        <v>14</v>
      </c>
      <c r="I39" s="32">
        <v>33</v>
      </c>
      <c r="J39" s="32">
        <v>41</v>
      </c>
      <c r="K39" s="10">
        <v>42357</v>
      </c>
      <c r="L39" s="36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2">
        <v>215</v>
      </c>
      <c r="G40" s="38" t="s">
        <v>14</v>
      </c>
      <c r="H40" s="32" t="s">
        <v>14</v>
      </c>
      <c r="I40" s="32">
        <v>17</v>
      </c>
      <c r="J40" s="32">
        <v>21</v>
      </c>
      <c r="K40" s="36">
        <v>42357</v>
      </c>
      <c r="L40" s="36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2">
        <v>36</v>
      </c>
      <c r="G42" s="38" t="s">
        <v>126</v>
      </c>
      <c r="H42" s="32" t="s">
        <v>14</v>
      </c>
      <c r="I42" s="32">
        <v>191</v>
      </c>
      <c r="J42" s="32">
        <v>202</v>
      </c>
      <c r="K42" s="10">
        <v>42409</v>
      </c>
      <c r="L42" s="36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32">
        <v>9</v>
      </c>
      <c r="G43" s="38" t="s">
        <v>14</v>
      </c>
      <c r="H43" s="32">
        <v>81</v>
      </c>
      <c r="I43" s="32" t="s">
        <v>14</v>
      </c>
      <c r="J43" s="32" t="s">
        <v>14</v>
      </c>
      <c r="K43" s="10">
        <v>42410</v>
      </c>
      <c r="L43" s="36" t="s">
        <v>274</v>
      </c>
      <c r="M43" s="11">
        <v>3.08</v>
      </c>
      <c r="N43" s="19" t="s">
        <v>232</v>
      </c>
      <c r="O43" s="7"/>
      <c r="P43" s="28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28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2">
        <v>48</v>
      </c>
      <c r="G45" s="38" t="s">
        <v>92</v>
      </c>
      <c r="H45" s="32" t="s">
        <v>14</v>
      </c>
      <c r="I45" s="32">
        <v>663</v>
      </c>
      <c r="J45" s="32">
        <v>666</v>
      </c>
      <c r="K45" s="10">
        <v>42430</v>
      </c>
      <c r="L45" s="36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28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32">
        <v>16</v>
      </c>
      <c r="G47" s="32" t="s">
        <v>14</v>
      </c>
      <c r="H47" s="32">
        <v>256</v>
      </c>
      <c r="I47" s="32" t="s">
        <v>14</v>
      </c>
      <c r="J47" s="32" t="s">
        <v>14</v>
      </c>
      <c r="K47" s="10">
        <v>42528</v>
      </c>
      <c r="L47" s="36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2">
        <v>67</v>
      </c>
      <c r="G48" s="32" t="s">
        <v>14</v>
      </c>
      <c r="H48" s="32" t="s">
        <v>14</v>
      </c>
      <c r="I48" s="32">
        <v>38</v>
      </c>
      <c r="J48" s="32">
        <v>45</v>
      </c>
      <c r="K48" s="26">
        <v>42617</v>
      </c>
      <c r="L48" s="36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2">
        <v>230</v>
      </c>
      <c r="G49" s="32" t="s">
        <v>14</v>
      </c>
      <c r="H49" s="32" t="s">
        <v>14</v>
      </c>
      <c r="I49" s="32">
        <v>25</v>
      </c>
      <c r="J49" s="32">
        <v>32</v>
      </c>
      <c r="K49" s="26">
        <v>42665</v>
      </c>
      <c r="L49" s="32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2">
        <v>6</v>
      </c>
      <c r="G50" s="32" t="s">
        <v>14</v>
      </c>
      <c r="H50" s="32">
        <v>33842</v>
      </c>
      <c r="I50" s="32" t="s">
        <v>14</v>
      </c>
      <c r="J50" s="32" t="s">
        <v>14</v>
      </c>
      <c r="K50" s="33">
        <v>42670</v>
      </c>
      <c r="L50" s="39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2">
        <v>14</v>
      </c>
      <c r="G51" s="32" t="s">
        <v>14</v>
      </c>
      <c r="H51" s="32">
        <v>47</v>
      </c>
      <c r="I51" s="32" t="s">
        <v>14</v>
      </c>
      <c r="J51" s="32" t="s">
        <v>14</v>
      </c>
      <c r="K51" s="26">
        <v>42713</v>
      </c>
      <c r="L51" s="32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28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2">
        <v>165</v>
      </c>
      <c r="G53" s="32" t="s">
        <v>14</v>
      </c>
      <c r="H53" s="32" t="s">
        <v>14</v>
      </c>
      <c r="I53" s="32">
        <v>96</v>
      </c>
      <c r="J53" s="32">
        <v>99</v>
      </c>
      <c r="K53" s="26">
        <v>42725</v>
      </c>
      <c r="L53" s="32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2">
        <v>165</v>
      </c>
      <c r="G54" s="32" t="s">
        <v>14</v>
      </c>
      <c r="H54" s="32" t="s">
        <v>14</v>
      </c>
      <c r="I54" s="32">
        <v>141</v>
      </c>
      <c r="J54" s="32">
        <v>154</v>
      </c>
      <c r="K54" s="26">
        <v>42725</v>
      </c>
      <c r="L54" s="32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2">
        <v>95</v>
      </c>
      <c r="G55" s="32" t="s">
        <v>14</v>
      </c>
      <c r="H55" s="32" t="s">
        <v>14</v>
      </c>
      <c r="I55" s="32">
        <v>27</v>
      </c>
      <c r="J55" s="32">
        <v>35</v>
      </c>
      <c r="K55" s="26">
        <v>42726</v>
      </c>
      <c r="L55" s="32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2">
        <v>14</v>
      </c>
      <c r="G56" s="32">
        <v>1</v>
      </c>
      <c r="H56" s="32">
        <v>57</v>
      </c>
      <c r="I56" s="32" t="s">
        <v>14</v>
      </c>
      <c r="J56" s="32" t="s">
        <v>14</v>
      </c>
      <c r="K56" s="33">
        <v>42745</v>
      </c>
      <c r="L56" s="32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2">
        <v>71</v>
      </c>
      <c r="G58" s="32">
        <v>4</v>
      </c>
      <c r="H58" s="32" t="s">
        <v>14</v>
      </c>
      <c r="I58" s="32">
        <v>371</v>
      </c>
      <c r="J58" s="32">
        <v>380</v>
      </c>
      <c r="K58" s="33">
        <v>42826</v>
      </c>
      <c r="L58" s="32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2">
        <v>17</v>
      </c>
      <c r="G59" s="32" t="s">
        <v>14</v>
      </c>
      <c r="H59" s="32">
        <v>364</v>
      </c>
      <c r="I59" s="32" t="s">
        <v>14</v>
      </c>
      <c r="J59" s="32" t="s">
        <v>14</v>
      </c>
      <c r="K59" s="33">
        <v>42880</v>
      </c>
      <c r="L59" s="32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2">
        <v>10</v>
      </c>
      <c r="G60" s="32" t="s">
        <v>14</v>
      </c>
      <c r="H60" s="32">
        <v>349</v>
      </c>
      <c r="I60" s="32" t="s">
        <v>14</v>
      </c>
      <c r="J60" s="32" t="s">
        <v>14</v>
      </c>
      <c r="K60" s="33">
        <v>42937</v>
      </c>
      <c r="L60" s="32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2">
        <v>9</v>
      </c>
      <c r="G61" s="32" t="s">
        <v>63</v>
      </c>
      <c r="H61" s="32">
        <v>860</v>
      </c>
      <c r="I61" s="32" t="s">
        <v>14</v>
      </c>
      <c r="J61" s="32" t="s">
        <v>14</v>
      </c>
      <c r="K61" s="33">
        <v>42958</v>
      </c>
      <c r="L61" s="32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2">
        <v>65</v>
      </c>
      <c r="G62" s="32">
        <v>4</v>
      </c>
      <c r="H62" s="32" t="s">
        <v>14</v>
      </c>
      <c r="I62" s="32">
        <v>661</v>
      </c>
      <c r="J62" s="32">
        <v>668</v>
      </c>
      <c r="K62" s="33">
        <v>42962</v>
      </c>
      <c r="L62" s="32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29">
        <v>66</v>
      </c>
      <c r="G63" s="29" t="s">
        <v>14</v>
      </c>
      <c r="H63" s="29" t="s">
        <v>14</v>
      </c>
      <c r="I63" s="29">
        <v>55</v>
      </c>
      <c r="J63" s="29">
        <v>63</v>
      </c>
      <c r="K63" s="30">
        <v>42979</v>
      </c>
      <c r="L63" s="29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29">
        <v>12</v>
      </c>
      <c r="G64" s="29" t="s">
        <v>426</v>
      </c>
      <c r="H64" s="29" t="s">
        <v>427</v>
      </c>
      <c r="I64" s="29" t="s">
        <v>14</v>
      </c>
      <c r="J64" s="29" t="s">
        <v>14</v>
      </c>
      <c r="K64" s="30">
        <v>42992</v>
      </c>
      <c r="L64" s="29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29">
        <v>10</v>
      </c>
      <c r="G65" s="29" t="s">
        <v>14</v>
      </c>
      <c r="H65" s="29">
        <v>424</v>
      </c>
      <c r="I65" s="29" t="s">
        <v>14</v>
      </c>
      <c r="J65" s="29" t="s">
        <v>14</v>
      </c>
      <c r="K65" s="30">
        <v>42996</v>
      </c>
      <c r="L65" s="29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29">
        <v>22</v>
      </c>
      <c r="G66" s="29">
        <v>38</v>
      </c>
      <c r="H66" s="29">
        <v>30615</v>
      </c>
      <c r="I66" s="29" t="s">
        <v>14</v>
      </c>
      <c r="J66" s="29" t="s">
        <v>14</v>
      </c>
      <c r="K66" s="30">
        <v>42999</v>
      </c>
      <c r="L66" s="29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29">
        <v>105</v>
      </c>
      <c r="G67" s="29" t="s">
        <v>14</v>
      </c>
      <c r="H67" s="29" t="s">
        <v>14</v>
      </c>
      <c r="I67" s="29">
        <v>280</v>
      </c>
      <c r="J67" s="29">
        <v>286</v>
      </c>
      <c r="K67" s="30">
        <v>43005</v>
      </c>
      <c r="L67" s="29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29">
        <v>75</v>
      </c>
      <c r="G68" s="29" t="s">
        <v>14</v>
      </c>
      <c r="H68" s="29">
        <v>44</v>
      </c>
      <c r="I68" s="29" t="s">
        <v>14</v>
      </c>
      <c r="J68" s="29" t="s">
        <v>14</v>
      </c>
      <c r="K68" s="30">
        <v>43024</v>
      </c>
      <c r="L68" s="34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29">
        <v>36</v>
      </c>
      <c r="G69" s="29">
        <v>11</v>
      </c>
      <c r="H69" s="29" t="s">
        <v>14</v>
      </c>
      <c r="I69" s="29">
        <v>2029</v>
      </c>
      <c r="J69" s="29">
        <v>2040</v>
      </c>
      <c r="K69" s="30">
        <v>43040</v>
      </c>
      <c r="L69" s="29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2">
        <v>10</v>
      </c>
      <c r="G70" s="32" t="s">
        <v>14</v>
      </c>
      <c r="H70" s="32">
        <v>572</v>
      </c>
      <c r="I70" s="32" t="s">
        <v>14</v>
      </c>
      <c r="J70" s="32" t="s">
        <v>14</v>
      </c>
      <c r="K70" s="33">
        <v>43056</v>
      </c>
      <c r="L70" s="32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29" t="s">
        <v>461</v>
      </c>
      <c r="G71" s="29" t="s">
        <v>14</v>
      </c>
      <c r="H71" s="29" t="s">
        <v>14</v>
      </c>
      <c r="I71" s="29">
        <v>1</v>
      </c>
      <c r="J71" s="29">
        <v>13</v>
      </c>
      <c r="K71" s="30">
        <v>43062</v>
      </c>
      <c r="L71" s="34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2">
        <v>6</v>
      </c>
      <c r="G72" s="32" t="s">
        <v>14</v>
      </c>
      <c r="H72" s="32">
        <v>160</v>
      </c>
      <c r="I72" s="32" t="s">
        <v>14</v>
      </c>
      <c r="J72" s="32" t="s">
        <v>14</v>
      </c>
      <c r="K72" s="36">
        <v>43070</v>
      </c>
      <c r="L72" s="36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2">
        <v>28</v>
      </c>
      <c r="G73" s="32" t="s">
        <v>102</v>
      </c>
      <c r="H73" s="32" t="s">
        <v>14</v>
      </c>
      <c r="I73" s="32">
        <v>124</v>
      </c>
      <c r="J73" s="32">
        <v>133</v>
      </c>
      <c r="K73" s="33">
        <v>43132</v>
      </c>
      <c r="L73" s="32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29">
        <v>17</v>
      </c>
      <c r="G74" s="29" t="s">
        <v>14</v>
      </c>
      <c r="H74" s="29">
        <v>65</v>
      </c>
      <c r="I74" s="29" t="s">
        <v>14</v>
      </c>
      <c r="J74" s="29" t="s">
        <v>14</v>
      </c>
      <c r="K74" s="33">
        <v>43136</v>
      </c>
      <c r="L74" s="29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2">
        <v>251</v>
      </c>
      <c r="G75" s="32" t="s">
        <v>14</v>
      </c>
      <c r="H75" s="32" t="s">
        <v>14</v>
      </c>
      <c r="I75" s="32">
        <v>63</v>
      </c>
      <c r="J75" s="32">
        <v>67</v>
      </c>
      <c r="K75" s="33">
        <v>43146</v>
      </c>
      <c r="L75" s="32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2">
        <v>10</v>
      </c>
      <c r="G76" s="32" t="s">
        <v>126</v>
      </c>
      <c r="H76" s="32">
        <v>223</v>
      </c>
      <c r="I76" s="32" t="s">
        <v>14</v>
      </c>
      <c r="J76" s="32" t="s">
        <v>14</v>
      </c>
      <c r="K76" s="33">
        <v>43147</v>
      </c>
      <c r="L76" s="32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447</v>
      </c>
      <c r="B77" s="7" t="s">
        <v>423</v>
      </c>
      <c r="C77" s="7" t="s">
        <v>411</v>
      </c>
      <c r="D77" s="7" t="s">
        <v>56</v>
      </c>
      <c r="E77" s="7">
        <v>2018</v>
      </c>
      <c r="F77" s="32">
        <v>23</v>
      </c>
      <c r="G77" s="32" t="s">
        <v>92</v>
      </c>
      <c r="H77" s="32" t="s">
        <v>14</v>
      </c>
      <c r="I77" s="32">
        <v>306</v>
      </c>
      <c r="J77" s="32">
        <v>314</v>
      </c>
      <c r="K77" s="33">
        <v>43160</v>
      </c>
      <c r="L77" s="32" t="s">
        <v>274</v>
      </c>
      <c r="M77" s="7">
        <v>2.423</v>
      </c>
      <c r="N77" s="18" t="s">
        <v>448</v>
      </c>
      <c r="O77" s="7"/>
      <c r="P77" s="24"/>
      <c r="Q77" s="25"/>
      <c r="R77" s="7"/>
      <c r="S77" s="7"/>
      <c r="T77" s="7" t="s">
        <v>604</v>
      </c>
      <c r="U77" s="7" t="s">
        <v>605</v>
      </c>
    </row>
    <row r="78" spans="1:21" x14ac:dyDescent="0.25">
      <c r="A78" s="7" t="s">
        <v>612</v>
      </c>
      <c r="B78" s="7" t="s">
        <v>478</v>
      </c>
      <c r="C78" s="7" t="s">
        <v>339</v>
      </c>
      <c r="D78" s="7" t="s">
        <v>340</v>
      </c>
      <c r="E78" s="7">
        <v>2018</v>
      </c>
      <c r="F78" s="32">
        <v>23</v>
      </c>
      <c r="G78" s="32" t="s">
        <v>426</v>
      </c>
      <c r="H78" s="32" t="s">
        <v>479</v>
      </c>
      <c r="I78" s="32" t="s">
        <v>14</v>
      </c>
      <c r="J78" s="32" t="s">
        <v>14</v>
      </c>
      <c r="K78" s="33">
        <v>43160</v>
      </c>
      <c r="L78" s="32" t="s">
        <v>274</v>
      </c>
      <c r="M78" s="7">
        <v>7.4210000000000003</v>
      </c>
      <c r="N78" s="18" t="s">
        <v>480</v>
      </c>
      <c r="O78" s="7"/>
      <c r="P78" s="24"/>
      <c r="Q78" s="25"/>
      <c r="R78" s="7"/>
      <c r="S78" s="7"/>
      <c r="T78" s="7" t="s">
        <v>605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2">
        <v>18</v>
      </c>
      <c r="G79" s="32" t="s">
        <v>14</v>
      </c>
      <c r="H79" s="32">
        <v>127</v>
      </c>
      <c r="I79" s="32" t="s">
        <v>14</v>
      </c>
      <c r="J79" s="32" t="s">
        <v>14</v>
      </c>
      <c r="K79" s="33">
        <v>43173</v>
      </c>
      <c r="L79" s="32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2">
        <v>14</v>
      </c>
      <c r="G80" s="32" t="s">
        <v>14</v>
      </c>
      <c r="H80" s="32">
        <v>120</v>
      </c>
      <c r="I80" s="32" t="s">
        <v>14</v>
      </c>
      <c r="J80" s="32" t="s">
        <v>14</v>
      </c>
      <c r="K80" s="33">
        <v>43192</v>
      </c>
      <c r="L80" s="32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2">
        <v>11</v>
      </c>
      <c r="G81" s="32" t="s">
        <v>14</v>
      </c>
      <c r="H81" s="32">
        <v>241</v>
      </c>
      <c r="I81" s="32" t="s">
        <v>14</v>
      </c>
      <c r="J81" s="32" t="s">
        <v>14</v>
      </c>
      <c r="K81" s="33">
        <v>43204</v>
      </c>
      <c r="L81" s="32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2">
        <v>8</v>
      </c>
      <c r="G82" s="32" t="s">
        <v>14</v>
      </c>
      <c r="H82" s="32">
        <v>6218</v>
      </c>
      <c r="I82" s="32" t="s">
        <v>14</v>
      </c>
      <c r="J82" s="32" t="s">
        <v>14</v>
      </c>
      <c r="K82" s="33">
        <v>43208</v>
      </c>
      <c r="L82" s="32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2">
        <v>77</v>
      </c>
      <c r="G83" s="32" t="s">
        <v>549</v>
      </c>
      <c r="H83" s="32" t="s">
        <v>14</v>
      </c>
      <c r="I83" s="32">
        <v>432</v>
      </c>
      <c r="J83" s="32">
        <v>444</v>
      </c>
      <c r="K83" s="33">
        <v>43220</v>
      </c>
      <c r="L83" s="32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29">
        <v>142</v>
      </c>
      <c r="G84" s="29">
        <v>9</v>
      </c>
      <c r="H84" s="29" t="s">
        <v>14</v>
      </c>
      <c r="I84" s="29">
        <v>1748</v>
      </c>
      <c r="J84" s="29">
        <v>1758</v>
      </c>
      <c r="K84" s="33">
        <v>43221</v>
      </c>
      <c r="L84" s="29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29">
        <v>5</v>
      </c>
      <c r="G85" s="29" t="s">
        <v>14</v>
      </c>
      <c r="H85" s="29" t="s">
        <v>14</v>
      </c>
      <c r="I85" s="29">
        <v>40</v>
      </c>
      <c r="J85" s="29">
        <v>45</v>
      </c>
      <c r="K85" s="33">
        <v>43252</v>
      </c>
      <c r="L85" s="35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29">
        <v>18</v>
      </c>
      <c r="G86" s="29" t="s">
        <v>102</v>
      </c>
      <c r="H86" s="29">
        <v>775</v>
      </c>
      <c r="I86" s="29" t="s">
        <v>14</v>
      </c>
      <c r="J86" s="29" t="s">
        <v>14</v>
      </c>
      <c r="K86" s="33">
        <v>43271</v>
      </c>
      <c r="L86" s="29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29">
        <v>11</v>
      </c>
      <c r="G87" s="29" t="s">
        <v>14</v>
      </c>
      <c r="H87" s="29">
        <v>376</v>
      </c>
      <c r="I87" s="29" t="s">
        <v>14</v>
      </c>
      <c r="J87" s="29" t="s">
        <v>14</v>
      </c>
      <c r="K87" s="33">
        <v>43279</v>
      </c>
      <c r="L87" s="32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29">
        <v>120</v>
      </c>
      <c r="G88" s="29" t="s">
        <v>14</v>
      </c>
      <c r="H88" s="29" t="s">
        <v>14</v>
      </c>
      <c r="I88" s="29">
        <v>50</v>
      </c>
      <c r="J88" s="29">
        <v>63</v>
      </c>
      <c r="K88" s="33">
        <v>43281</v>
      </c>
      <c r="L88" s="29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29">
        <v>12</v>
      </c>
      <c r="G89" s="29" t="s">
        <v>426</v>
      </c>
      <c r="H89" s="29" t="s">
        <v>538</v>
      </c>
      <c r="I89" s="29" t="s">
        <v>14</v>
      </c>
      <c r="J89" s="29" t="s">
        <v>14</v>
      </c>
      <c r="K89" s="33">
        <v>43355</v>
      </c>
      <c r="L89" s="29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29">
        <v>13</v>
      </c>
      <c r="G90" s="29" t="s">
        <v>426</v>
      </c>
      <c r="H90" s="29" t="s">
        <v>533</v>
      </c>
      <c r="I90" s="29" t="s">
        <v>14</v>
      </c>
      <c r="J90" s="29" t="s">
        <v>14</v>
      </c>
      <c r="K90" s="33">
        <v>43355</v>
      </c>
      <c r="L90" s="29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29">
        <v>11</v>
      </c>
      <c r="G91" s="29" t="s">
        <v>14</v>
      </c>
      <c r="H91" s="29">
        <v>518</v>
      </c>
      <c r="I91" s="29" t="s">
        <v>14</v>
      </c>
      <c r="J91" s="29" t="s">
        <v>14</v>
      </c>
      <c r="K91" s="33">
        <v>43363</v>
      </c>
      <c r="L91" s="29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29">
        <v>11</v>
      </c>
      <c r="G92" s="29" t="s">
        <v>14</v>
      </c>
      <c r="H92" s="29">
        <v>569</v>
      </c>
      <c r="I92" s="29" t="s">
        <v>14</v>
      </c>
      <c r="J92" s="29" t="s">
        <v>14</v>
      </c>
      <c r="K92" s="33">
        <v>43403</v>
      </c>
      <c r="L92" s="29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29">
        <v>11</v>
      </c>
      <c r="G93" s="29" t="s">
        <v>14</v>
      </c>
      <c r="H93" s="29">
        <v>578</v>
      </c>
      <c r="I93" s="29" t="s">
        <v>14</v>
      </c>
      <c r="J93" s="29" t="s">
        <v>14</v>
      </c>
      <c r="K93" s="33">
        <v>43410</v>
      </c>
      <c r="L93" s="29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29">
        <v>13</v>
      </c>
      <c r="G94" s="29" t="s">
        <v>69</v>
      </c>
      <c r="H94" s="29" t="s">
        <v>558</v>
      </c>
      <c r="I94" s="29" t="s">
        <v>14</v>
      </c>
      <c r="J94" s="29" t="s">
        <v>14</v>
      </c>
      <c r="K94" s="33">
        <v>43413</v>
      </c>
      <c r="L94" s="29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29">
        <v>16</v>
      </c>
      <c r="G95" s="37" t="s">
        <v>65</v>
      </c>
      <c r="H95" s="29" t="s">
        <v>570</v>
      </c>
      <c r="I95" s="29" t="s">
        <v>14</v>
      </c>
      <c r="J95" s="29" t="s">
        <v>14</v>
      </c>
      <c r="K95" s="10">
        <v>43438</v>
      </c>
      <c r="L95" s="35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29">
        <v>11</v>
      </c>
      <c r="G96" s="29" t="s">
        <v>14</v>
      </c>
      <c r="H96" s="29">
        <v>636</v>
      </c>
      <c r="I96" s="29" t="s">
        <v>14</v>
      </c>
      <c r="J96" s="29" t="s">
        <v>14</v>
      </c>
      <c r="K96" s="33">
        <v>43448</v>
      </c>
      <c r="L96" s="29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29">
        <v>19</v>
      </c>
      <c r="G97" s="29" t="s">
        <v>102</v>
      </c>
      <c r="H97" s="29" t="s">
        <v>14</v>
      </c>
      <c r="I97" s="29">
        <v>56</v>
      </c>
      <c r="J97" s="29">
        <v>66</v>
      </c>
      <c r="K97" s="33">
        <v>43466</v>
      </c>
      <c r="L97" s="29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29">
        <v>147</v>
      </c>
      <c r="G98" s="29" t="s">
        <v>14</v>
      </c>
      <c r="H98" s="29" t="s">
        <v>599</v>
      </c>
      <c r="I98" s="29" t="s">
        <v>14</v>
      </c>
      <c r="J98" s="29" t="s">
        <v>14</v>
      </c>
      <c r="K98" s="33">
        <v>43490</v>
      </c>
      <c r="L98" s="29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518</v>
      </c>
      <c r="B99" s="7" t="s">
        <v>519</v>
      </c>
      <c r="C99" s="7" t="s">
        <v>512</v>
      </c>
      <c r="D99" s="7" t="s">
        <v>513</v>
      </c>
      <c r="E99" s="7">
        <v>2019</v>
      </c>
      <c r="F99" s="29">
        <v>169</v>
      </c>
      <c r="G99" s="29" t="s">
        <v>14</v>
      </c>
      <c r="H99" s="29" t="s">
        <v>14</v>
      </c>
      <c r="I99" s="29">
        <v>72</v>
      </c>
      <c r="J99" s="29">
        <v>78</v>
      </c>
      <c r="K99" s="33">
        <v>43497</v>
      </c>
      <c r="L99" s="29" t="s">
        <v>274</v>
      </c>
      <c r="M99" s="7"/>
      <c r="N99" s="18" t="s">
        <v>548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561</v>
      </c>
      <c r="B100" s="7" t="s">
        <v>562</v>
      </c>
      <c r="C100" s="7" t="s">
        <v>563</v>
      </c>
      <c r="D100" s="7" t="s">
        <v>564</v>
      </c>
      <c r="E100" s="7">
        <v>2019</v>
      </c>
      <c r="F100" s="32">
        <v>4</v>
      </c>
      <c r="G100" s="32" t="s">
        <v>14</v>
      </c>
      <c r="H100" s="32" t="s">
        <v>589</v>
      </c>
      <c r="I100" s="32" t="s">
        <v>14</v>
      </c>
      <c r="J100" s="32" t="s">
        <v>14</v>
      </c>
      <c r="K100" s="33">
        <v>43497</v>
      </c>
      <c r="L100" s="32" t="s">
        <v>275</v>
      </c>
      <c r="M100" s="7"/>
      <c r="N100" s="18" t="s">
        <v>586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2">
        <v>77</v>
      </c>
      <c r="G101" s="32" t="s">
        <v>14</v>
      </c>
      <c r="H101" s="32">
        <v>6</v>
      </c>
      <c r="I101" s="32" t="s">
        <v>14</v>
      </c>
      <c r="J101" s="32" t="s">
        <v>14</v>
      </c>
      <c r="K101" s="33">
        <v>43510</v>
      </c>
      <c r="L101" s="32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2">
        <v>170</v>
      </c>
      <c r="G102" s="32" t="s">
        <v>14</v>
      </c>
      <c r="H102" s="32" t="s">
        <v>14</v>
      </c>
      <c r="I102" s="32">
        <v>416</v>
      </c>
      <c r="J102" s="32">
        <v>421</v>
      </c>
      <c r="K102" s="33">
        <v>43525</v>
      </c>
      <c r="L102" s="32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2">
        <v>147</v>
      </c>
      <c r="G103" s="32" t="s">
        <v>14</v>
      </c>
      <c r="H103" s="32" t="s">
        <v>619</v>
      </c>
      <c r="I103" s="32" t="s">
        <v>14</v>
      </c>
      <c r="J103" s="32" t="s">
        <v>14</v>
      </c>
      <c r="K103" s="33">
        <v>43536</v>
      </c>
      <c r="L103" s="32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2">
        <v>12</v>
      </c>
      <c r="G104" s="32" t="s">
        <v>14</v>
      </c>
      <c r="H104" s="32">
        <v>113</v>
      </c>
      <c r="I104" s="32" t="s">
        <v>14</v>
      </c>
      <c r="J104" s="32" t="s">
        <v>14</v>
      </c>
      <c r="K104" s="33">
        <v>43539</v>
      </c>
      <c r="L104" s="32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2">
        <v>147</v>
      </c>
      <c r="G105" s="32" t="s">
        <v>14</v>
      </c>
      <c r="H105" s="32" t="s">
        <v>622</v>
      </c>
      <c r="I105" s="32" t="s">
        <v>14</v>
      </c>
      <c r="J105" s="32" t="s">
        <v>14</v>
      </c>
      <c r="K105" s="33">
        <v>43542</v>
      </c>
      <c r="L105" s="32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520</v>
      </c>
      <c r="B106" s="7" t="s">
        <v>521</v>
      </c>
      <c r="C106" s="7" t="s">
        <v>512</v>
      </c>
      <c r="D106" s="7" t="s">
        <v>513</v>
      </c>
      <c r="E106" s="7">
        <v>2019</v>
      </c>
      <c r="F106" s="32">
        <v>171</v>
      </c>
      <c r="G106" s="32" t="s">
        <v>14</v>
      </c>
      <c r="H106" s="32" t="s">
        <v>14</v>
      </c>
      <c r="I106" s="32">
        <v>185</v>
      </c>
      <c r="J106" s="32">
        <v>192</v>
      </c>
      <c r="K106" s="33">
        <v>43556</v>
      </c>
      <c r="L106" s="32" t="s">
        <v>274</v>
      </c>
      <c r="M106" s="7"/>
      <c r="N106" s="18" t="s">
        <v>590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578</v>
      </c>
      <c r="B107" s="7" t="s">
        <v>579</v>
      </c>
      <c r="C107" s="7" t="s">
        <v>477</v>
      </c>
      <c r="D107" s="7" t="s">
        <v>476</v>
      </c>
      <c r="E107" s="7">
        <v>2019</v>
      </c>
      <c r="F107" s="32">
        <v>126</v>
      </c>
      <c r="G107" s="32" t="s">
        <v>14</v>
      </c>
      <c r="H107" s="32" t="s">
        <v>14</v>
      </c>
      <c r="I107" s="32">
        <v>79</v>
      </c>
      <c r="J107" s="32">
        <v>96</v>
      </c>
      <c r="K107" s="33">
        <v>43556</v>
      </c>
      <c r="L107" s="32" t="s">
        <v>274</v>
      </c>
      <c r="M107" s="7"/>
      <c r="N107" s="18" t="s">
        <v>610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2">
        <v>10</v>
      </c>
      <c r="G108" s="32" t="s">
        <v>92</v>
      </c>
      <c r="H108" s="32" t="s">
        <v>14</v>
      </c>
      <c r="I108" s="32">
        <v>598</v>
      </c>
      <c r="J108" s="32">
        <v>605</v>
      </c>
      <c r="K108" s="33">
        <v>43556</v>
      </c>
      <c r="L108" s="32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2">
        <v>13</v>
      </c>
      <c r="G109" s="32" t="s">
        <v>549</v>
      </c>
      <c r="H109" s="32" t="s">
        <v>628</v>
      </c>
      <c r="I109" s="32" t="s">
        <v>14</v>
      </c>
      <c r="J109" s="32" t="s">
        <v>14</v>
      </c>
      <c r="K109" s="33">
        <v>43565</v>
      </c>
      <c r="L109" s="32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530</v>
      </c>
      <c r="B110" s="7" t="s">
        <v>631</v>
      </c>
      <c r="C110" s="7" t="s">
        <v>253</v>
      </c>
      <c r="D110" s="7" t="s">
        <v>345</v>
      </c>
      <c r="E110" s="7">
        <v>2019</v>
      </c>
      <c r="F110" s="32">
        <v>19</v>
      </c>
      <c r="G110" s="32" t="s">
        <v>14</v>
      </c>
      <c r="H110" s="32">
        <v>329</v>
      </c>
      <c r="I110" s="32" t="s">
        <v>14</v>
      </c>
      <c r="J110" s="32" t="s">
        <v>14</v>
      </c>
      <c r="K110" s="33">
        <v>43573</v>
      </c>
      <c r="L110" s="32" t="s">
        <v>274</v>
      </c>
      <c r="M110" s="7"/>
      <c r="N110" s="18" t="s">
        <v>618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615</v>
      </c>
      <c r="B111" s="7" t="s">
        <v>616</v>
      </c>
      <c r="C111" s="7" t="s">
        <v>26</v>
      </c>
      <c r="D111" s="7" t="s">
        <v>29</v>
      </c>
      <c r="E111" s="7">
        <v>2019</v>
      </c>
      <c r="F111" s="32">
        <v>12</v>
      </c>
      <c r="G111" s="32" t="s">
        <v>14</v>
      </c>
      <c r="H111" s="32">
        <v>175</v>
      </c>
      <c r="I111" s="32" t="s">
        <v>14</v>
      </c>
      <c r="J111" s="32" t="s">
        <v>14</v>
      </c>
      <c r="K111" s="33">
        <v>43573</v>
      </c>
      <c r="L111" s="32" t="s">
        <v>274</v>
      </c>
      <c r="M111" s="7"/>
      <c r="N111" s="18" t="s">
        <v>627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2">
        <v>29</v>
      </c>
      <c r="G112" s="32" t="s">
        <v>92</v>
      </c>
      <c r="H112" s="32" t="s">
        <v>636</v>
      </c>
      <c r="I112" s="32" t="s">
        <v>14</v>
      </c>
      <c r="J112" s="32" t="s">
        <v>14</v>
      </c>
      <c r="K112" s="33">
        <v>43586</v>
      </c>
      <c r="L112" s="32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2">
        <v>172</v>
      </c>
      <c r="G113" s="32" t="s">
        <v>14</v>
      </c>
      <c r="H113" s="32" t="s">
        <v>14</v>
      </c>
      <c r="I113" s="32">
        <v>420</v>
      </c>
      <c r="J113" s="32">
        <v>429</v>
      </c>
      <c r="K113" s="33">
        <v>43586</v>
      </c>
      <c r="L113" s="32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2">
        <v>13</v>
      </c>
      <c r="G115" s="32" t="s">
        <v>93</v>
      </c>
      <c r="H115" s="32" t="s">
        <v>639</v>
      </c>
      <c r="I115" s="32" t="s">
        <v>14</v>
      </c>
      <c r="J115" s="32" t="s">
        <v>14</v>
      </c>
      <c r="K115" s="33">
        <v>43605</v>
      </c>
      <c r="L115" s="32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2">
        <v>19</v>
      </c>
      <c r="G116" s="32" t="s">
        <v>14</v>
      </c>
      <c r="H116" s="32">
        <v>662</v>
      </c>
      <c r="I116" s="32" t="s">
        <v>14</v>
      </c>
      <c r="J116" s="32" t="s">
        <v>14</v>
      </c>
      <c r="K116" s="33">
        <v>43615</v>
      </c>
      <c r="L116" s="32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2">
        <v>59</v>
      </c>
      <c r="G117" s="32" t="s">
        <v>154</v>
      </c>
      <c r="H117" s="32" t="s">
        <v>14</v>
      </c>
      <c r="I117" s="32">
        <v>1071</v>
      </c>
      <c r="J117" s="32">
        <v>1090</v>
      </c>
      <c r="K117" s="33">
        <v>43617</v>
      </c>
      <c r="L117" s="32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2">
        <v>14</v>
      </c>
      <c r="G118" s="32" t="s">
        <v>112</v>
      </c>
      <c r="H118" s="32" t="s">
        <v>638</v>
      </c>
      <c r="I118" s="32" t="s">
        <v>14</v>
      </c>
      <c r="J118" s="32" t="s">
        <v>14</v>
      </c>
      <c r="K118" s="33">
        <v>43623</v>
      </c>
      <c r="L118" s="32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2">
        <v>12</v>
      </c>
      <c r="G119" s="32" t="s">
        <v>14</v>
      </c>
      <c r="H119" s="32">
        <v>324</v>
      </c>
      <c r="I119" s="32" t="s">
        <v>14</v>
      </c>
      <c r="J119" s="32" t="s">
        <v>14</v>
      </c>
      <c r="K119" s="33">
        <v>43643</v>
      </c>
      <c r="L119" s="32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2">
        <v>174</v>
      </c>
      <c r="G120" s="32" t="s">
        <v>14</v>
      </c>
      <c r="H120" s="32" t="s">
        <v>14</v>
      </c>
      <c r="I120" s="32">
        <v>188</v>
      </c>
      <c r="J120" s="32">
        <v>194</v>
      </c>
      <c r="K120" s="33">
        <v>43647</v>
      </c>
      <c r="L120" s="32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559</v>
      </c>
      <c r="B121" s="7" t="s">
        <v>560</v>
      </c>
      <c r="C121" s="7" t="s">
        <v>510</v>
      </c>
      <c r="D121" s="7" t="s">
        <v>511</v>
      </c>
      <c r="E121" s="7">
        <v>2019</v>
      </c>
      <c r="F121" s="32">
        <v>147</v>
      </c>
      <c r="G121" s="32" t="s">
        <v>14</v>
      </c>
      <c r="H121" s="32" t="s">
        <v>654</v>
      </c>
      <c r="I121" s="32" t="s">
        <v>14</v>
      </c>
      <c r="J121" s="32" t="s">
        <v>14</v>
      </c>
      <c r="K121" s="33">
        <v>43654</v>
      </c>
      <c r="L121" s="32" t="s">
        <v>274</v>
      </c>
      <c r="M121" s="7"/>
      <c r="N121" s="18" t="s">
        <v>656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587</v>
      </c>
      <c r="B122" s="7" t="s">
        <v>588</v>
      </c>
      <c r="C122" s="7" t="s">
        <v>510</v>
      </c>
      <c r="D122" s="7" t="s">
        <v>511</v>
      </c>
      <c r="E122" s="7">
        <v>2019</v>
      </c>
      <c r="F122" s="32">
        <v>147</v>
      </c>
      <c r="G122" s="32" t="s">
        <v>14</v>
      </c>
      <c r="H122" s="32" t="s">
        <v>655</v>
      </c>
      <c r="I122" s="32" t="s">
        <v>14</v>
      </c>
      <c r="J122" s="32" t="s">
        <v>14</v>
      </c>
      <c r="K122" s="33">
        <v>43654</v>
      </c>
      <c r="L122" s="32" t="s">
        <v>274</v>
      </c>
      <c r="M122" s="7"/>
      <c r="N122" s="18" t="s">
        <v>657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2">
        <v>34</v>
      </c>
      <c r="G123" s="32" t="s">
        <v>63</v>
      </c>
      <c r="H123" s="32" t="s">
        <v>14</v>
      </c>
      <c r="I123" s="32">
        <v>765</v>
      </c>
      <c r="J123" s="32">
        <v>775</v>
      </c>
      <c r="K123" s="33">
        <v>43678</v>
      </c>
      <c r="L123" s="32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32">
        <v>14</v>
      </c>
      <c r="G125" s="38" t="s">
        <v>14</v>
      </c>
      <c r="H125" s="32">
        <v>79</v>
      </c>
      <c r="I125" s="32" t="s">
        <v>14</v>
      </c>
      <c r="J125" s="32" t="s">
        <v>14</v>
      </c>
      <c r="K125" s="10">
        <v>43690</v>
      </c>
      <c r="L125" s="36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2">
        <v>43709</v>
      </c>
      <c r="L126" s="42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32">
        <v>149</v>
      </c>
      <c r="G128" s="38" t="s">
        <v>100</v>
      </c>
      <c r="H128" s="32" t="s">
        <v>14</v>
      </c>
      <c r="I128" s="32">
        <v>1852</v>
      </c>
      <c r="J128" s="32">
        <v>1862</v>
      </c>
      <c r="K128" s="36">
        <v>43739</v>
      </c>
      <c r="L128" s="36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2">
        <v>43800</v>
      </c>
      <c r="L130" s="42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32">
        <v>30</v>
      </c>
      <c r="G131" s="38" t="s">
        <v>102</v>
      </c>
      <c r="H131" s="32" t="s">
        <v>14</v>
      </c>
      <c r="I131" s="32">
        <v>2</v>
      </c>
      <c r="J131" s="32">
        <v>3</v>
      </c>
      <c r="K131" s="36">
        <v>43854</v>
      </c>
      <c r="L131" s="36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32">
        <v>63</v>
      </c>
      <c r="G134" s="38" t="s">
        <v>93</v>
      </c>
      <c r="H134" s="32" t="s">
        <v>14</v>
      </c>
      <c r="I134" s="32">
        <v>500</v>
      </c>
      <c r="J134" s="32">
        <v>508</v>
      </c>
      <c r="K134" s="36">
        <v>43952</v>
      </c>
      <c r="L134" s="36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32">
        <v>20</v>
      </c>
      <c r="G136" s="38" t="s">
        <v>14</v>
      </c>
      <c r="H136" s="32">
        <v>100</v>
      </c>
      <c r="I136" s="32" t="s">
        <v>14</v>
      </c>
      <c r="J136" s="32" t="s">
        <v>14</v>
      </c>
      <c r="K136" s="10">
        <v>43957</v>
      </c>
      <c r="L136" s="36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32">
        <v>67</v>
      </c>
      <c r="G139" s="38" t="s">
        <v>720</v>
      </c>
      <c r="H139" s="32" t="s">
        <v>14</v>
      </c>
      <c r="I139" s="32">
        <v>69</v>
      </c>
      <c r="J139" s="32">
        <v>81</v>
      </c>
      <c r="K139" s="36">
        <v>44013</v>
      </c>
      <c r="L139" s="36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32">
        <v>20</v>
      </c>
      <c r="G143" s="38" t="s">
        <v>14</v>
      </c>
      <c r="H143" s="32">
        <v>1318</v>
      </c>
      <c r="I143" s="32" t="s">
        <v>14</v>
      </c>
      <c r="J143" s="32" t="s">
        <v>14</v>
      </c>
      <c r="K143" s="10">
        <v>44074</v>
      </c>
      <c r="L143" s="36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32">
        <v>10</v>
      </c>
      <c r="G144" s="38" t="s">
        <v>14</v>
      </c>
      <c r="H144" s="32" t="s">
        <v>732</v>
      </c>
      <c r="I144" s="32" t="s">
        <v>14</v>
      </c>
      <c r="J144" s="32" t="s">
        <v>14</v>
      </c>
      <c r="K144" s="10">
        <v>44084</v>
      </c>
      <c r="L144" s="36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776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773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821</v>
      </c>
      <c r="B149" s="7" t="s">
        <v>822</v>
      </c>
      <c r="C149" s="7" t="s">
        <v>824</v>
      </c>
      <c r="D149" s="7" t="s">
        <v>823</v>
      </c>
      <c r="E149" s="18">
        <v>2021</v>
      </c>
      <c r="F149" s="18">
        <v>40</v>
      </c>
      <c r="G149" s="19" t="s">
        <v>126</v>
      </c>
      <c r="H149" s="18" t="s">
        <v>14</v>
      </c>
      <c r="I149" s="18">
        <v>567</v>
      </c>
      <c r="J149" s="18">
        <v>584</v>
      </c>
      <c r="K149" s="10">
        <v>44211</v>
      </c>
      <c r="L149" s="10" t="s">
        <v>274</v>
      </c>
      <c r="M149" s="11"/>
      <c r="N149" s="19" t="s">
        <v>871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783</v>
      </c>
      <c r="B150" s="7" t="s">
        <v>778</v>
      </c>
      <c r="C150" s="7" t="s">
        <v>779</v>
      </c>
      <c r="D150" s="7" t="s">
        <v>780</v>
      </c>
      <c r="E150" s="18">
        <v>2021</v>
      </c>
      <c r="F150" s="18">
        <v>397</v>
      </c>
      <c r="G150" s="19" t="s">
        <v>804</v>
      </c>
      <c r="H150" s="18" t="s">
        <v>14</v>
      </c>
      <c r="I150" s="18">
        <v>1045</v>
      </c>
      <c r="J150" s="18">
        <v>1046</v>
      </c>
      <c r="K150" s="10">
        <v>44256</v>
      </c>
      <c r="L150" s="10" t="s">
        <v>274</v>
      </c>
      <c r="M150" s="11"/>
      <c r="N150" s="19" t="s">
        <v>784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743</v>
      </c>
      <c r="B151" s="7" t="s">
        <v>744</v>
      </c>
      <c r="C151" s="7" t="s">
        <v>12</v>
      </c>
      <c r="D151" s="7" t="s">
        <v>13</v>
      </c>
      <c r="E151" s="18">
        <v>2021</v>
      </c>
      <c r="F151" s="18">
        <v>66</v>
      </c>
      <c r="G151" s="19" t="s">
        <v>14</v>
      </c>
      <c r="H151" s="18">
        <v>619011</v>
      </c>
      <c r="I151" s="18" t="s">
        <v>14</v>
      </c>
      <c r="J151" s="18" t="s">
        <v>14</v>
      </c>
      <c r="K151" s="42">
        <v>44260</v>
      </c>
      <c r="L151" s="42" t="s">
        <v>274</v>
      </c>
      <c r="M151" s="11"/>
      <c r="N151" s="19" t="s">
        <v>801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652</v>
      </c>
      <c r="B152" s="7" t="s">
        <v>653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549</v>
      </c>
      <c r="H152" s="18" t="s">
        <v>14</v>
      </c>
      <c r="I152" s="18" t="s">
        <v>805</v>
      </c>
      <c r="J152" s="18" t="s">
        <v>806</v>
      </c>
      <c r="K152" s="42">
        <v>44287</v>
      </c>
      <c r="L152" s="42" t="s">
        <v>274</v>
      </c>
      <c r="M152" s="11"/>
      <c r="N152" s="19" t="s">
        <v>749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757</v>
      </c>
      <c r="B153" s="7" t="s">
        <v>758</v>
      </c>
      <c r="C153" s="7" t="s">
        <v>759</v>
      </c>
      <c r="D153" s="7" t="s">
        <v>760</v>
      </c>
      <c r="E153" s="18">
        <v>2021</v>
      </c>
      <c r="F153" s="32">
        <v>72</v>
      </c>
      <c r="G153" s="38" t="s">
        <v>549</v>
      </c>
      <c r="H153" s="32" t="s">
        <v>14</v>
      </c>
      <c r="I153" s="32">
        <v>415</v>
      </c>
      <c r="J153" s="32">
        <v>419</v>
      </c>
      <c r="K153" s="46">
        <v>44287</v>
      </c>
      <c r="L153" s="46" t="s">
        <v>274</v>
      </c>
      <c r="M153" s="11"/>
      <c r="N153" s="19" t="s">
        <v>761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699</v>
      </c>
      <c r="B154" s="7" t="s">
        <v>700</v>
      </c>
      <c r="C154" s="7" t="s">
        <v>90</v>
      </c>
      <c r="D154" s="7" t="s">
        <v>90</v>
      </c>
      <c r="E154" s="18">
        <v>2021</v>
      </c>
      <c r="F154" s="32">
        <v>21</v>
      </c>
      <c r="G154" s="38" t="s">
        <v>14</v>
      </c>
      <c r="H154" s="32">
        <v>635</v>
      </c>
      <c r="I154" s="32" t="s">
        <v>14</v>
      </c>
      <c r="J154" s="32" t="s">
        <v>14</v>
      </c>
      <c r="K154" s="42">
        <v>44287</v>
      </c>
      <c r="L154" s="46" t="s">
        <v>274</v>
      </c>
      <c r="M154" s="11"/>
      <c r="N154" s="19" t="s">
        <v>812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7" t="s">
        <v>820</v>
      </c>
      <c r="B155" s="7" t="s">
        <v>694</v>
      </c>
      <c r="C155" s="7" t="s">
        <v>268</v>
      </c>
      <c r="D155" s="7" t="s">
        <v>269</v>
      </c>
      <c r="E155" s="18">
        <v>2021</v>
      </c>
      <c r="F155" s="18">
        <v>79</v>
      </c>
      <c r="G155" s="19" t="s">
        <v>14</v>
      </c>
      <c r="H155" s="18">
        <v>73</v>
      </c>
      <c r="I155" s="18" t="s">
        <v>14</v>
      </c>
      <c r="J155" s="18" t="s">
        <v>14</v>
      </c>
      <c r="K155" s="42">
        <v>44327</v>
      </c>
      <c r="L155" s="42" t="s">
        <v>274</v>
      </c>
      <c r="M155" s="11"/>
      <c r="N155" s="19" t="s">
        <v>819</v>
      </c>
      <c r="O155" s="7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7" t="s">
        <v>762</v>
      </c>
      <c r="B156" s="7" t="s">
        <v>765</v>
      </c>
      <c r="C156" s="7" t="s">
        <v>763</v>
      </c>
      <c r="D156" s="7" t="s">
        <v>764</v>
      </c>
      <c r="E156" s="18">
        <v>2021</v>
      </c>
      <c r="F156" s="18">
        <v>39</v>
      </c>
      <c r="G156" s="19" t="s">
        <v>14</v>
      </c>
      <c r="H156" s="18" t="s">
        <v>14</v>
      </c>
      <c r="I156" s="18">
        <v>152</v>
      </c>
      <c r="J156" s="18">
        <v>159</v>
      </c>
      <c r="K156" s="10">
        <v>44348</v>
      </c>
      <c r="L156" s="10" t="s">
        <v>274</v>
      </c>
      <c r="M156" s="11"/>
      <c r="N156" s="19" t="s">
        <v>782</v>
      </c>
      <c r="O156" s="7"/>
      <c r="P156" s="24"/>
      <c r="Q156" s="25"/>
      <c r="R156" s="7"/>
      <c r="S156" s="7"/>
      <c r="T156" s="7"/>
      <c r="U156" s="7" t="s">
        <v>605</v>
      </c>
    </row>
    <row r="157" spans="1:21" x14ac:dyDescent="0.25">
      <c r="A157" s="7" t="s">
        <v>825</v>
      </c>
      <c r="B157" s="7" t="s">
        <v>826</v>
      </c>
      <c r="C157" s="7" t="s">
        <v>381</v>
      </c>
      <c r="D157" s="7" t="s">
        <v>382</v>
      </c>
      <c r="E157" s="18">
        <v>2021</v>
      </c>
      <c r="F157" s="32">
        <v>20</v>
      </c>
      <c r="G157" s="38" t="s">
        <v>14</v>
      </c>
      <c r="H157" s="32">
        <v>260</v>
      </c>
      <c r="I157" s="32" t="s">
        <v>14</v>
      </c>
      <c r="J157" s="32" t="s">
        <v>14</v>
      </c>
      <c r="K157" s="10">
        <v>44356</v>
      </c>
      <c r="L157" s="36" t="s">
        <v>274</v>
      </c>
      <c r="M157" s="11"/>
      <c r="N157" s="19" t="s">
        <v>827</v>
      </c>
      <c r="O157" s="7"/>
      <c r="P157" s="24"/>
      <c r="Q157" s="25"/>
      <c r="R157" s="7"/>
      <c r="S157" s="7"/>
      <c r="T157" s="7"/>
      <c r="U157" s="7" t="s">
        <v>605</v>
      </c>
    </row>
    <row r="158" spans="1:21" x14ac:dyDescent="0.25">
      <c r="A158" s="7" t="s">
        <v>711</v>
      </c>
      <c r="B158" s="7" t="s">
        <v>712</v>
      </c>
      <c r="C158" s="7" t="s">
        <v>268</v>
      </c>
      <c r="D158" s="7" t="s">
        <v>269</v>
      </c>
      <c r="E158" s="18">
        <v>2021</v>
      </c>
      <c r="F158" s="18">
        <v>79</v>
      </c>
      <c r="G158" s="19" t="s">
        <v>14</v>
      </c>
      <c r="H158" s="18">
        <v>112</v>
      </c>
      <c r="I158" s="18" t="s">
        <v>14</v>
      </c>
      <c r="J158" s="18" t="s">
        <v>14</v>
      </c>
      <c r="K158" s="10">
        <v>44370</v>
      </c>
      <c r="L158" s="10" t="s">
        <v>274</v>
      </c>
      <c r="M158" s="11"/>
      <c r="N158" s="19" t="s">
        <v>834</v>
      </c>
      <c r="O158" s="7"/>
      <c r="P158" s="24"/>
      <c r="Q158" s="25"/>
      <c r="R158" s="7"/>
      <c r="S158" s="7"/>
      <c r="T158" s="7"/>
      <c r="U158" s="7" t="s">
        <v>605</v>
      </c>
    </row>
    <row r="159" spans="1:21" x14ac:dyDescent="0.25">
      <c r="A159" s="7" t="s">
        <v>817</v>
      </c>
      <c r="B159" s="7" t="s">
        <v>818</v>
      </c>
      <c r="C159" s="7" t="s">
        <v>832</v>
      </c>
      <c r="D159" s="7" t="s">
        <v>832</v>
      </c>
      <c r="E159" s="18">
        <v>2021</v>
      </c>
      <c r="F159" s="18">
        <v>13</v>
      </c>
      <c r="G159" s="19" t="s">
        <v>14</v>
      </c>
      <c r="H159" s="18">
        <v>7027</v>
      </c>
      <c r="I159" s="18" t="s">
        <v>14</v>
      </c>
      <c r="J159" s="18" t="s">
        <v>14</v>
      </c>
      <c r="K159" s="42">
        <v>44370</v>
      </c>
      <c r="L159" s="42" t="s">
        <v>274</v>
      </c>
      <c r="M159" s="11"/>
      <c r="N159" s="19" t="s">
        <v>833</v>
      </c>
      <c r="O159" s="7"/>
      <c r="P159" s="24"/>
      <c r="Q159" s="25"/>
      <c r="R159" s="7"/>
      <c r="S159" s="7"/>
      <c r="T159" s="7"/>
      <c r="U159" s="7" t="s">
        <v>605</v>
      </c>
    </row>
    <row r="160" spans="1:21" x14ac:dyDescent="0.25">
      <c r="A160" s="7" t="s">
        <v>704</v>
      </c>
      <c r="B160" s="7" t="s">
        <v>705</v>
      </c>
      <c r="C160" s="7" t="s">
        <v>260</v>
      </c>
      <c r="D160" s="7" t="s">
        <v>263</v>
      </c>
      <c r="E160" s="18">
        <v>2021</v>
      </c>
      <c r="F160" s="18">
        <v>75</v>
      </c>
      <c r="G160" s="19" t="s">
        <v>63</v>
      </c>
      <c r="H160" s="18" t="s">
        <v>14</v>
      </c>
      <c r="I160" s="18">
        <v>764</v>
      </c>
      <c r="J160" s="18">
        <v>771</v>
      </c>
      <c r="K160" s="42">
        <v>44386</v>
      </c>
      <c r="L160" s="42" t="s">
        <v>274</v>
      </c>
      <c r="M160" s="11"/>
      <c r="N160" s="19" t="s">
        <v>777</v>
      </c>
      <c r="O160" s="7"/>
      <c r="P160" s="24"/>
      <c r="Q160" s="25"/>
      <c r="R160" s="7"/>
      <c r="S160" s="7"/>
      <c r="T160" s="7"/>
      <c r="U160" s="7" t="s">
        <v>605</v>
      </c>
    </row>
    <row r="161" spans="1:21" x14ac:dyDescent="0.25">
      <c r="A161" s="7" t="s">
        <v>847</v>
      </c>
      <c r="B161" s="7" t="s">
        <v>848</v>
      </c>
      <c r="C161" s="7" t="s">
        <v>268</v>
      </c>
      <c r="D161" s="7" t="s">
        <v>269</v>
      </c>
      <c r="E161" s="18">
        <v>2021</v>
      </c>
      <c r="F161" s="18">
        <v>79</v>
      </c>
      <c r="G161" s="19" t="s">
        <v>14</v>
      </c>
      <c r="H161" s="18">
        <v>138</v>
      </c>
      <c r="I161" s="18" t="s">
        <v>14</v>
      </c>
      <c r="J161" s="18" t="s">
        <v>14</v>
      </c>
      <c r="K161" s="42">
        <v>44406</v>
      </c>
      <c r="L161" s="42" t="s">
        <v>274</v>
      </c>
      <c r="M161" s="11"/>
      <c r="N161" s="19" t="s">
        <v>849</v>
      </c>
      <c r="O161" s="7"/>
      <c r="P161" s="24"/>
      <c r="Q161" s="25"/>
      <c r="R161" s="7"/>
      <c r="S161" s="7"/>
      <c r="T161" s="7"/>
      <c r="U161" s="7" t="s">
        <v>605</v>
      </c>
    </row>
    <row r="162" spans="1:21" x14ac:dyDescent="0.25">
      <c r="A162" s="7" t="s">
        <v>745</v>
      </c>
      <c r="B162" s="7" t="s">
        <v>714</v>
      </c>
      <c r="C162" s="7" t="s">
        <v>746</v>
      </c>
      <c r="D162" s="7" t="s">
        <v>747</v>
      </c>
      <c r="E162" s="18">
        <v>2021</v>
      </c>
      <c r="F162" s="32">
        <v>131</v>
      </c>
      <c r="G162" s="38" t="s">
        <v>126</v>
      </c>
      <c r="H162" s="32" t="s">
        <v>14</v>
      </c>
      <c r="I162" s="32">
        <v>964</v>
      </c>
      <c r="J162" s="32">
        <v>972</v>
      </c>
      <c r="K162" s="46">
        <v>44409</v>
      </c>
      <c r="L162" s="46" t="s">
        <v>274</v>
      </c>
      <c r="M162" s="11"/>
      <c r="N162" s="19" t="s">
        <v>748</v>
      </c>
      <c r="O162" s="7"/>
      <c r="P162" s="24"/>
      <c r="Q162" s="25"/>
      <c r="R162" s="7"/>
      <c r="S162" s="7"/>
      <c r="T162" s="7"/>
      <c r="U162" s="7" t="s">
        <v>605</v>
      </c>
    </row>
    <row r="163" spans="1:21" x14ac:dyDescent="0.25">
      <c r="A163" s="7" t="s">
        <v>774</v>
      </c>
      <c r="B163" s="7" t="s">
        <v>775</v>
      </c>
      <c r="C163" s="7" t="s">
        <v>253</v>
      </c>
      <c r="D163" s="7" t="s">
        <v>345</v>
      </c>
      <c r="E163" s="18">
        <v>2021</v>
      </c>
      <c r="F163" s="32">
        <v>21</v>
      </c>
      <c r="G163" s="38" t="s">
        <v>14</v>
      </c>
      <c r="H163" s="32">
        <v>785</v>
      </c>
      <c r="I163" s="32" t="s">
        <v>14</v>
      </c>
      <c r="J163" s="32" t="s">
        <v>14</v>
      </c>
      <c r="K163" s="42">
        <v>44418</v>
      </c>
      <c r="L163" s="46" t="s">
        <v>274</v>
      </c>
      <c r="M163" s="11"/>
      <c r="N163" s="19" t="s">
        <v>852</v>
      </c>
      <c r="O163" s="7"/>
      <c r="P163" s="24"/>
      <c r="Q163" s="25"/>
      <c r="R163" s="7"/>
      <c r="S163" s="7"/>
      <c r="T163" s="7"/>
      <c r="U163" s="7" t="s">
        <v>605</v>
      </c>
    </row>
    <row r="164" spans="1:21" x14ac:dyDescent="0.25">
      <c r="A164" s="7" t="s">
        <v>772</v>
      </c>
      <c r="B164" s="7" t="s">
        <v>868</v>
      </c>
      <c r="C164" s="7" t="s">
        <v>161</v>
      </c>
      <c r="D164" s="7" t="s">
        <v>162</v>
      </c>
      <c r="E164" s="18">
        <v>2021</v>
      </c>
      <c r="F164" s="32">
        <v>15</v>
      </c>
      <c r="G164" s="38" t="s">
        <v>426</v>
      </c>
      <c r="H164" s="32" t="s">
        <v>867</v>
      </c>
      <c r="I164" s="32" t="s">
        <v>14</v>
      </c>
      <c r="J164" s="32" t="s">
        <v>14</v>
      </c>
      <c r="K164" s="42">
        <v>44448</v>
      </c>
      <c r="L164" s="46" t="s">
        <v>274</v>
      </c>
      <c r="M164" s="11"/>
      <c r="N164" s="19" t="s">
        <v>866</v>
      </c>
      <c r="O164" s="7"/>
      <c r="P164" s="24"/>
      <c r="Q164" s="25"/>
      <c r="R164" s="7"/>
      <c r="S164" s="7"/>
      <c r="T164" s="7"/>
      <c r="U164" s="7" t="s">
        <v>605</v>
      </c>
    </row>
    <row r="165" spans="1:21" x14ac:dyDescent="0.25">
      <c r="A165" s="7" t="s">
        <v>721</v>
      </c>
      <c r="B165" s="7" t="s">
        <v>722</v>
      </c>
      <c r="C165" s="7" t="s">
        <v>723</v>
      </c>
      <c r="D165" s="7" t="s">
        <v>724</v>
      </c>
      <c r="E165" s="18">
        <v>2021</v>
      </c>
      <c r="F165" s="18">
        <v>126</v>
      </c>
      <c r="G165" s="19" t="s">
        <v>112</v>
      </c>
      <c r="H165" s="18">
        <v>942</v>
      </c>
      <c r="I165" s="18">
        <v>949</v>
      </c>
      <c r="J165" s="18" t="s">
        <v>14</v>
      </c>
      <c r="K165" s="42">
        <v>44467</v>
      </c>
      <c r="L165" s="42" t="s">
        <v>274</v>
      </c>
      <c r="M165" s="11"/>
      <c r="N165" s="19" t="s">
        <v>756</v>
      </c>
      <c r="O165" s="7"/>
      <c r="P165" s="24"/>
      <c r="Q165" s="25"/>
      <c r="R165" s="7"/>
      <c r="S165" s="7"/>
      <c r="T165" s="7"/>
      <c r="U165" s="7" t="s">
        <v>605</v>
      </c>
    </row>
    <row r="166" spans="1:21" x14ac:dyDescent="0.25">
      <c r="A166" s="7" t="s">
        <v>840</v>
      </c>
      <c r="B166" s="7" t="s">
        <v>850</v>
      </c>
      <c r="C166" s="7" t="s">
        <v>766</v>
      </c>
      <c r="D166" s="7" t="s">
        <v>767</v>
      </c>
      <c r="E166" s="18">
        <v>2021</v>
      </c>
      <c r="F166" s="18">
        <v>94</v>
      </c>
      <c r="G166" s="19" t="s">
        <v>14</v>
      </c>
      <c r="H166" s="18">
        <v>105009</v>
      </c>
      <c r="I166" s="18" t="s">
        <v>14</v>
      </c>
      <c r="J166" s="18" t="s">
        <v>14</v>
      </c>
      <c r="K166" s="42">
        <v>44470</v>
      </c>
      <c r="L166" s="42" t="s">
        <v>274</v>
      </c>
      <c r="M166" s="11"/>
      <c r="N166" s="19" t="s">
        <v>843</v>
      </c>
      <c r="O166" s="7"/>
      <c r="P166" s="24"/>
      <c r="Q166" s="25"/>
      <c r="R166" s="7"/>
      <c r="S166" s="7"/>
      <c r="T166" s="7"/>
      <c r="U166" s="7" t="s">
        <v>605</v>
      </c>
    </row>
    <row r="167" spans="1:21" x14ac:dyDescent="0.25">
      <c r="A167" s="13" t="s">
        <v>785</v>
      </c>
      <c r="B167" s="13" t="s">
        <v>788</v>
      </c>
      <c r="C167" s="13" t="s">
        <v>786</v>
      </c>
      <c r="D167" s="13" t="s">
        <v>787</v>
      </c>
      <c r="E167" s="14">
        <v>2021</v>
      </c>
      <c r="F167" s="43" t="s">
        <v>14</v>
      </c>
      <c r="G167" s="44" t="s">
        <v>14</v>
      </c>
      <c r="H167" s="43" t="s">
        <v>14</v>
      </c>
      <c r="I167" s="43" t="s">
        <v>14</v>
      </c>
      <c r="J167" s="43" t="s">
        <v>14</v>
      </c>
      <c r="K167" s="31">
        <v>44562</v>
      </c>
      <c r="L167" s="31" t="s">
        <v>274</v>
      </c>
      <c r="M167" s="45"/>
      <c r="N167" s="44" t="s">
        <v>837</v>
      </c>
      <c r="O167" s="27"/>
      <c r="P167" s="24"/>
      <c r="Q167" s="25"/>
      <c r="R167" s="7"/>
      <c r="S167" s="7"/>
      <c r="T167" s="7"/>
      <c r="U167" s="7"/>
    </row>
    <row r="168" spans="1:21" x14ac:dyDescent="0.25">
      <c r="A168" s="13" t="s">
        <v>796</v>
      </c>
      <c r="B168" s="13" t="s">
        <v>797</v>
      </c>
      <c r="C168" s="13" t="s">
        <v>795</v>
      </c>
      <c r="D168" s="13" t="s">
        <v>798</v>
      </c>
      <c r="E168" s="14">
        <v>2021</v>
      </c>
      <c r="F168" s="43" t="s">
        <v>14</v>
      </c>
      <c r="G168" s="44" t="s">
        <v>14</v>
      </c>
      <c r="H168" s="43" t="s">
        <v>14</v>
      </c>
      <c r="I168" s="43" t="s">
        <v>14</v>
      </c>
      <c r="J168" s="43" t="s">
        <v>14</v>
      </c>
      <c r="K168" s="31">
        <v>44563</v>
      </c>
      <c r="L168" s="31" t="s">
        <v>274</v>
      </c>
      <c r="M168" s="45"/>
      <c r="N168" s="44" t="s">
        <v>839</v>
      </c>
      <c r="O168" s="27"/>
      <c r="P168" s="24"/>
      <c r="Q168" s="25"/>
      <c r="R168" s="7"/>
      <c r="S168" s="7"/>
      <c r="T168" s="7"/>
      <c r="U168" s="7"/>
    </row>
    <row r="169" spans="1:21" x14ac:dyDescent="0.25">
      <c r="A169" s="13" t="s">
        <v>851</v>
      </c>
      <c r="B169" s="13" t="s">
        <v>781</v>
      </c>
      <c r="C169" s="13" t="s">
        <v>660</v>
      </c>
      <c r="D169" s="13" t="s">
        <v>661</v>
      </c>
      <c r="E169" s="14">
        <v>2021</v>
      </c>
      <c r="F169" s="43" t="s">
        <v>14</v>
      </c>
      <c r="G169" s="44" t="s">
        <v>14</v>
      </c>
      <c r="H169" s="43" t="s">
        <v>14</v>
      </c>
      <c r="I169" s="43" t="s">
        <v>14</v>
      </c>
      <c r="J169" s="43" t="s">
        <v>14</v>
      </c>
      <c r="K169" s="31">
        <v>44564</v>
      </c>
      <c r="L169" s="31" t="s">
        <v>274</v>
      </c>
      <c r="M169" s="45"/>
      <c r="N169" s="44" t="s">
        <v>857</v>
      </c>
      <c r="O169" s="27"/>
      <c r="P169" s="24"/>
      <c r="Q169" s="25"/>
      <c r="R169" s="7"/>
      <c r="S169" s="7"/>
      <c r="T169" s="7"/>
      <c r="U169" s="7"/>
    </row>
    <row r="170" spans="1:21" x14ac:dyDescent="0.25">
      <c r="A170" s="13" t="s">
        <v>791</v>
      </c>
      <c r="B170" s="13" t="s">
        <v>790</v>
      </c>
      <c r="C170" s="13" t="s">
        <v>288</v>
      </c>
      <c r="D170" s="13" t="s">
        <v>331</v>
      </c>
      <c r="E170" s="14">
        <v>2021</v>
      </c>
      <c r="F170" s="43" t="s">
        <v>14</v>
      </c>
      <c r="G170" s="44" t="s">
        <v>14</v>
      </c>
      <c r="H170" s="43" t="s">
        <v>14</v>
      </c>
      <c r="I170" s="43" t="s">
        <v>14</v>
      </c>
      <c r="J170" s="43" t="s">
        <v>14</v>
      </c>
      <c r="K170" s="31">
        <v>44565</v>
      </c>
      <c r="L170" s="31" t="s">
        <v>274</v>
      </c>
      <c r="M170" s="45"/>
      <c r="N170" s="44" t="s">
        <v>862</v>
      </c>
      <c r="O170" s="27"/>
      <c r="P170" s="24"/>
      <c r="Q170" s="25"/>
      <c r="R170" s="7"/>
      <c r="S170" s="7"/>
      <c r="T170" s="7"/>
      <c r="U170" s="7"/>
    </row>
    <row r="171" spans="1:21" x14ac:dyDescent="0.25">
      <c r="A171" s="13" t="s">
        <v>731</v>
      </c>
      <c r="B171" s="13" t="s">
        <v>811</v>
      </c>
      <c r="C171" s="13" t="s">
        <v>660</v>
      </c>
      <c r="D171" s="13" t="s">
        <v>661</v>
      </c>
      <c r="E171" s="14">
        <v>2021</v>
      </c>
      <c r="F171" s="43" t="s">
        <v>14</v>
      </c>
      <c r="G171" s="44" t="s">
        <v>14</v>
      </c>
      <c r="H171" s="43" t="s">
        <v>14</v>
      </c>
      <c r="I171" s="43" t="s">
        <v>14</v>
      </c>
      <c r="J171" s="43" t="s">
        <v>14</v>
      </c>
      <c r="K171" s="31">
        <v>44566</v>
      </c>
      <c r="L171" s="31" t="s">
        <v>274</v>
      </c>
      <c r="M171" s="45"/>
      <c r="N171" s="44" t="s">
        <v>863</v>
      </c>
      <c r="O171" s="27"/>
      <c r="P171" s="24"/>
      <c r="Q171" s="25"/>
      <c r="R171" s="7"/>
      <c r="S171" s="7"/>
      <c r="T171" s="7"/>
      <c r="U171" s="7"/>
    </row>
    <row r="172" spans="1:21" x14ac:dyDescent="0.25">
      <c r="A172" s="13" t="s">
        <v>802</v>
      </c>
      <c r="B172" s="13" t="s">
        <v>803</v>
      </c>
      <c r="C172" s="13" t="s">
        <v>339</v>
      </c>
      <c r="D172" s="13" t="s">
        <v>340</v>
      </c>
      <c r="E172" s="14">
        <v>2021</v>
      </c>
      <c r="F172" s="43" t="s">
        <v>14</v>
      </c>
      <c r="G172" s="44" t="s">
        <v>14</v>
      </c>
      <c r="H172" s="43" t="s">
        <v>14</v>
      </c>
      <c r="I172" s="43" t="s">
        <v>14</v>
      </c>
      <c r="J172" s="43" t="s">
        <v>14</v>
      </c>
      <c r="K172" s="31">
        <v>44567</v>
      </c>
      <c r="L172" s="31" t="s">
        <v>274</v>
      </c>
      <c r="M172" s="45"/>
      <c r="N172" s="44"/>
      <c r="O172" s="27"/>
      <c r="P172" s="24"/>
      <c r="Q172" s="25"/>
      <c r="R172" s="7"/>
      <c r="S172" s="7"/>
      <c r="T172" s="7"/>
      <c r="U172" s="7"/>
    </row>
    <row r="173" spans="1:21" x14ac:dyDescent="0.25">
      <c r="A173" s="13" t="s">
        <v>709</v>
      </c>
      <c r="B173" s="13" t="s">
        <v>710</v>
      </c>
      <c r="C173" s="13" t="s">
        <v>339</v>
      </c>
      <c r="D173" s="13" t="s">
        <v>340</v>
      </c>
      <c r="E173" s="14">
        <v>2021</v>
      </c>
      <c r="F173" s="43" t="s">
        <v>14</v>
      </c>
      <c r="G173" s="44" t="s">
        <v>14</v>
      </c>
      <c r="H173" s="43" t="s">
        <v>14</v>
      </c>
      <c r="I173" s="43" t="s">
        <v>14</v>
      </c>
      <c r="J173" s="43" t="s">
        <v>14</v>
      </c>
      <c r="K173" s="31">
        <v>44569</v>
      </c>
      <c r="L173" s="31" t="s">
        <v>274</v>
      </c>
      <c r="M173" s="45"/>
      <c r="N173" s="44"/>
      <c r="O173" s="27"/>
      <c r="P173" s="24"/>
      <c r="Q173" s="25"/>
      <c r="R173" s="7"/>
      <c r="S173" s="7"/>
      <c r="T173" s="7"/>
      <c r="U173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2">
        <v>44134</v>
      </c>
      <c r="I8" s="11"/>
      <c r="J8" s="19" t="s">
        <v>755</v>
      </c>
    </row>
    <row r="9" spans="1:10" x14ac:dyDescent="0.25">
      <c r="A9" s="7" t="s">
        <v>792</v>
      </c>
      <c r="B9" s="7" t="s">
        <v>789</v>
      </c>
      <c r="C9" s="7" t="s">
        <v>794</v>
      </c>
      <c r="D9" s="7" t="s">
        <v>793</v>
      </c>
      <c r="E9" s="18">
        <v>2021</v>
      </c>
      <c r="F9" s="18">
        <v>3</v>
      </c>
      <c r="G9" s="18">
        <v>17</v>
      </c>
      <c r="H9" s="42">
        <v>44386</v>
      </c>
      <c r="I9" s="11"/>
      <c r="J9" s="19" t="s">
        <v>838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0" zoomScaleNormal="80" workbookViewId="0">
      <selection activeCell="A14" sqref="A14"/>
    </sheetView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768</v>
      </c>
      <c r="B2" s="7" t="s">
        <v>769</v>
      </c>
      <c r="C2" s="7" t="s">
        <v>770</v>
      </c>
      <c r="D2" s="7" t="s">
        <v>771</v>
      </c>
      <c r="E2" s="10">
        <v>44191</v>
      </c>
      <c r="F2" s="12">
        <f t="shared" ref="F2:F14" ca="1" si="0">TODAY()-E2</f>
        <v>272</v>
      </c>
    </row>
    <row r="3" spans="1:6" x14ac:dyDescent="0.25">
      <c r="A3" s="7" t="s">
        <v>799</v>
      </c>
      <c r="B3" s="7" t="s">
        <v>800</v>
      </c>
      <c r="C3" s="7" t="s">
        <v>90</v>
      </c>
      <c r="D3" s="7" t="s">
        <v>90</v>
      </c>
      <c r="E3" s="10">
        <v>44246</v>
      </c>
      <c r="F3" s="12">
        <f t="shared" ca="1" si="0"/>
        <v>217</v>
      </c>
    </row>
    <row r="4" spans="1:6" x14ac:dyDescent="0.25">
      <c r="A4" s="7" t="s">
        <v>807</v>
      </c>
      <c r="B4" s="7" t="s">
        <v>810</v>
      </c>
      <c r="C4" s="7" t="s">
        <v>808</v>
      </c>
      <c r="D4" s="7" t="s">
        <v>809</v>
      </c>
      <c r="E4" s="10">
        <v>44281</v>
      </c>
      <c r="F4" s="12">
        <f t="shared" ca="1" si="0"/>
        <v>182</v>
      </c>
    </row>
    <row r="5" spans="1:6" x14ac:dyDescent="0.25">
      <c r="A5" s="7" t="s">
        <v>813</v>
      </c>
      <c r="B5" s="7" t="s">
        <v>814</v>
      </c>
      <c r="C5" s="7" t="s">
        <v>815</v>
      </c>
      <c r="D5" s="7" t="s">
        <v>816</v>
      </c>
      <c r="E5" s="10">
        <v>44306</v>
      </c>
      <c r="F5" s="12">
        <f t="shared" ca="1" si="0"/>
        <v>157</v>
      </c>
    </row>
    <row r="6" spans="1:6" x14ac:dyDescent="0.25">
      <c r="A6" s="7" t="s">
        <v>828</v>
      </c>
      <c r="B6" s="7" t="s">
        <v>831</v>
      </c>
      <c r="C6" s="7" t="s">
        <v>829</v>
      </c>
      <c r="D6" s="7" t="s">
        <v>830</v>
      </c>
      <c r="E6" s="10">
        <v>44356</v>
      </c>
      <c r="F6" s="12">
        <f t="shared" ca="1" si="0"/>
        <v>107</v>
      </c>
    </row>
    <row r="7" spans="1:6" x14ac:dyDescent="0.25">
      <c r="A7" s="7" t="s">
        <v>835</v>
      </c>
      <c r="B7" s="7" t="s">
        <v>836</v>
      </c>
      <c r="C7" s="7" t="s">
        <v>288</v>
      </c>
      <c r="D7" s="7" t="s">
        <v>331</v>
      </c>
      <c r="E7" s="10">
        <v>44371</v>
      </c>
      <c r="F7" s="12">
        <f t="shared" ca="1" si="0"/>
        <v>92</v>
      </c>
    </row>
    <row r="8" spans="1:6" x14ac:dyDescent="0.25">
      <c r="A8" s="7" t="s">
        <v>844</v>
      </c>
      <c r="B8" s="7" t="s">
        <v>846</v>
      </c>
      <c r="C8" s="7" t="s">
        <v>845</v>
      </c>
      <c r="D8" s="7" t="s">
        <v>845</v>
      </c>
      <c r="E8" s="10">
        <v>44383</v>
      </c>
      <c r="F8" s="12">
        <f t="shared" ca="1" si="0"/>
        <v>80</v>
      </c>
    </row>
    <row r="9" spans="1:6" x14ac:dyDescent="0.25">
      <c r="A9" s="7" t="s">
        <v>841</v>
      </c>
      <c r="B9" s="7" t="s">
        <v>842</v>
      </c>
      <c r="C9" s="7" t="s">
        <v>725</v>
      </c>
      <c r="D9" s="7" t="s">
        <v>725</v>
      </c>
      <c r="E9" s="10">
        <v>44395</v>
      </c>
      <c r="F9" s="12">
        <f t="shared" ca="1" si="0"/>
        <v>68</v>
      </c>
    </row>
    <row r="10" spans="1:6" x14ac:dyDescent="0.25">
      <c r="A10" s="7" t="s">
        <v>853</v>
      </c>
      <c r="B10" t="s">
        <v>854</v>
      </c>
      <c r="C10" s="7" t="s">
        <v>855</v>
      </c>
      <c r="D10" s="7" t="s">
        <v>856</v>
      </c>
      <c r="E10" s="10">
        <v>44421</v>
      </c>
      <c r="F10" s="12">
        <f t="shared" ca="1" si="0"/>
        <v>42</v>
      </c>
    </row>
    <row r="11" spans="1:6" x14ac:dyDescent="0.25">
      <c r="A11" s="7" t="s">
        <v>858</v>
      </c>
      <c r="B11" s="7" t="s">
        <v>859</v>
      </c>
      <c r="C11" s="7" t="s">
        <v>660</v>
      </c>
      <c r="D11" s="7" t="s">
        <v>661</v>
      </c>
      <c r="E11" s="10">
        <v>44424</v>
      </c>
      <c r="F11" s="12">
        <f t="shared" ca="1" si="0"/>
        <v>39</v>
      </c>
    </row>
    <row r="12" spans="1:6" x14ac:dyDescent="0.25">
      <c r="A12" s="7" t="s">
        <v>860</v>
      </c>
      <c r="B12" s="7" t="s">
        <v>861</v>
      </c>
      <c r="C12" s="7" t="s">
        <v>374</v>
      </c>
      <c r="D12" s="7" t="s">
        <v>375</v>
      </c>
      <c r="E12" s="10">
        <v>44430</v>
      </c>
      <c r="F12" s="12">
        <f t="shared" ca="1" si="0"/>
        <v>33</v>
      </c>
    </row>
    <row r="13" spans="1:6" x14ac:dyDescent="0.25">
      <c r="A13" s="7" t="s">
        <v>864</v>
      </c>
      <c r="B13" s="7" t="s">
        <v>865</v>
      </c>
      <c r="C13" s="7" t="s">
        <v>90</v>
      </c>
      <c r="D13" s="7" t="s">
        <v>90</v>
      </c>
      <c r="E13" s="10">
        <v>44439</v>
      </c>
      <c r="F13" s="12">
        <f t="shared" ca="1" si="0"/>
        <v>24</v>
      </c>
    </row>
    <row r="14" spans="1:6" x14ac:dyDescent="0.25">
      <c r="A14" s="7" t="s">
        <v>869</v>
      </c>
      <c r="B14" s="7" t="s">
        <v>870</v>
      </c>
      <c r="C14" s="7" t="s">
        <v>576</v>
      </c>
      <c r="D14" s="7" t="s">
        <v>577</v>
      </c>
      <c r="E14" s="10">
        <v>44447</v>
      </c>
      <c r="F14" s="12">
        <f t="shared" ca="1" si="0"/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0">
        <f t="shared" ref="F2:F4" ca="1" si="0">(TODAY()-E2)/365</f>
        <v>5.904109589041096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0">
        <f t="shared" ca="1" si="0"/>
        <v>5.904109589041096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0">
        <f t="shared" ca="1" si="0"/>
        <v>5.2821917808219174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0">
        <f ca="1">(TODAY()-E5)/365</f>
        <v>3.6520547945205482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2021-09-24T14:47:50Z</dcterms:modified>
</cp:coreProperties>
</file>