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<sst xmlns="http://schemas.openxmlformats.org/spreadsheetml/2006/main" count="1661" uniqueCount="706">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</sst>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8" totalsRowShown="0" headerRowDxfId="61" dataDxfId="60">
  <autoFilter ref="A1:U138"/>
  <sortState ref="A2:U137">
    <sortCondition ref="K1:K137"/>
  </sortState>
  <tableColumns count="21">
    <tableColumn id="1" name="title" dataDxfId="59"/>
    <tableColumn id="2" name="authors" dataDxfId="58"/>
    <tableColumn id="3" name="journal_full" dataDxfId="57"/>
    <tableColumn id="11" name="journal_short" dataDxfId="56"/>
    <tableColumn id="6" name="year" dataDxfId="55"/>
    <tableColumn id="4" name="volume" dataDxfId="54"/>
    <tableColumn id="5" name="issue" dataDxfId="53"/>
    <tableColumn id="7" name="eID" dataDxfId="52"/>
    <tableColumn id="8" name="from" dataDxfId="51"/>
    <tableColumn id="9" name="to" dataDxfId="50"/>
    <tableColumn id="10" name="date" dataDxfId="49"/>
    <tableColumn id="14" name="classification" dataDxfId="48"/>
    <tableColumn id="12" name="IF" dataDxfId="47"/>
    <tableColumn id="13" name="DOI" dataDxfId="46"/>
    <tableColumn id="15" name="WoS" dataDxfId="45"/>
    <tableColumn id="16" name="rank" dataDxfId="44"/>
    <tableColumn id="17" name="quartile" dataDxfId="43"/>
    <tableColumn id="18" name="category" dataDxfId="42"/>
    <tableColumn id="19" name="CBRA" dataDxfId="41"/>
    <tableColumn id="20" name="SC" dataDxfId="40"/>
    <tableColumn id="21" name="UGent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8">
  <autoFilter ref="A1:J7"/>
  <sortState ref="A2:N50">
    <sortCondition ref="H1:H50"/>
  </sortState>
  <tableColumns count="10">
    <tableColumn id="1" name="title" dataDxfId="37"/>
    <tableColumn id="2" name="authors" dataDxfId="36"/>
    <tableColumn id="3" name="editors" dataDxfId="35"/>
    <tableColumn id="11" name="book" dataDxfId="34"/>
    <tableColumn id="6" name="year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Shown="0" headerRowDxfId="27" dataDxfId="26">
  <autoFilter ref="A1:F7"/>
  <sortState ref="A2:F10">
    <sortCondition descending="1" ref="F1:F10"/>
  </sortState>
  <tableColumns count="6">
    <tableColumn id="1" name="title" dataDxfId="25"/>
    <tableColumn id="2" name="authors" dataDxfId="24"/>
    <tableColumn id="3" name="journal_full" dataDxfId="23"/>
    <tableColumn id="11" name="journal_short" dataDxfId="22"/>
    <tableColumn id="10" name="date" dataDxfId="21"/>
    <tableColumn id="12" name="COUNT" dataDxfId="20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9" dataDxfId="18">
  <autoFilter ref="A1:F5"/>
  <sortState ref="A2:K14">
    <sortCondition ref="E1:E14"/>
  </sortState>
  <tableColumns count="6">
    <tableColumn id="1" name="title" dataDxfId="17"/>
    <tableColumn id="2" name="authors" dataDxfId="16"/>
    <tableColumn id="3" name="journal_full" dataDxfId="15"/>
    <tableColumn id="11" name="journal_short" dataDxfId="14"/>
    <tableColumn id="10" name="date" dataDxfId="13"/>
    <tableColumn id="12" name="COUNT" dataDxfId="1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A101" zoomScale="90" zoomScaleNormal="90" workbookViewId="0">
      <selection activeCell="A138" sqref="A13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696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701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697</v>
      </c>
      <c r="O132" s="7"/>
      <c r="P132" s="24"/>
      <c r="Q132" s="25"/>
      <c r="R132" s="7"/>
      <c r="S132" s="7"/>
      <c r="T132" s="7"/>
      <c r="U132" s="7"/>
    </row>
    <row r="133" spans="1:21" x14ac:dyDescent="0.25">
      <c r="A133" s="13" t="s">
        <v>567</v>
      </c>
      <c r="B133" s="13" t="s">
        <v>526</v>
      </c>
      <c r="C133" s="13" t="s">
        <v>568</v>
      </c>
      <c r="D133" s="13" t="s">
        <v>569</v>
      </c>
      <c r="E133" s="14">
        <v>2020</v>
      </c>
      <c r="F133" s="39" t="s">
        <v>14</v>
      </c>
      <c r="G133" s="28" t="s">
        <v>14</v>
      </c>
      <c r="H133" s="39" t="s">
        <v>14</v>
      </c>
      <c r="I133" s="39" t="s">
        <v>14</v>
      </c>
      <c r="J133" s="39" t="s">
        <v>14</v>
      </c>
      <c r="K133" s="33">
        <v>44197</v>
      </c>
      <c r="L133" s="41" t="s">
        <v>276</v>
      </c>
      <c r="M133" s="27"/>
      <c r="N133" s="28" t="s">
        <v>637</v>
      </c>
      <c r="O133" s="29"/>
      <c r="P133" s="24"/>
      <c r="Q133" s="25"/>
      <c r="R133" s="7"/>
      <c r="S133" s="7"/>
      <c r="T133" s="7" t="s">
        <v>606</v>
      </c>
      <c r="U133" s="7"/>
    </row>
    <row r="134" spans="1:21" x14ac:dyDescent="0.25">
      <c r="A134" s="13" t="s">
        <v>698</v>
      </c>
      <c r="B134" s="13" t="s">
        <v>699</v>
      </c>
      <c r="C134" s="13" t="s">
        <v>55</v>
      </c>
      <c r="D134" s="13" t="s">
        <v>56</v>
      </c>
      <c r="E134" s="14">
        <v>2020</v>
      </c>
      <c r="F134" s="39" t="s">
        <v>14</v>
      </c>
      <c r="G134" s="28" t="s">
        <v>14</v>
      </c>
      <c r="H134" s="39" t="s">
        <v>14</v>
      </c>
      <c r="I134" s="39" t="s">
        <v>14</v>
      </c>
      <c r="J134" s="39" t="s">
        <v>14</v>
      </c>
      <c r="K134" s="33">
        <v>44198</v>
      </c>
      <c r="L134" s="41" t="s">
        <v>276</v>
      </c>
      <c r="M134" s="27"/>
      <c r="N134" s="28" t="s">
        <v>700</v>
      </c>
      <c r="O134" s="29"/>
      <c r="P134" s="24"/>
      <c r="Q134" s="25"/>
      <c r="R134" s="7"/>
      <c r="S134" s="7"/>
      <c r="T134" s="7"/>
      <c r="U134" s="7"/>
    </row>
    <row r="135" spans="1:21" x14ac:dyDescent="0.25">
      <c r="A135" s="13" t="s">
        <v>690</v>
      </c>
      <c r="B135" s="13" t="s">
        <v>691</v>
      </c>
      <c r="C135" s="13" t="s">
        <v>651</v>
      </c>
      <c r="D135" s="13" t="s">
        <v>530</v>
      </c>
      <c r="E135" s="14">
        <v>2020</v>
      </c>
      <c r="F135" s="39" t="s">
        <v>14</v>
      </c>
      <c r="G135" s="28" t="s">
        <v>14</v>
      </c>
      <c r="H135" s="39" t="s">
        <v>14</v>
      </c>
      <c r="I135" s="39" t="s">
        <v>14</v>
      </c>
      <c r="J135" s="39" t="s">
        <v>14</v>
      </c>
      <c r="K135" s="33">
        <v>44199</v>
      </c>
      <c r="L135" s="41" t="s">
        <v>276</v>
      </c>
      <c r="M135" s="27"/>
      <c r="N135" s="28"/>
      <c r="O135" s="29"/>
      <c r="P135" s="24"/>
      <c r="Q135" s="25"/>
      <c r="R135" s="7"/>
      <c r="S135" s="7"/>
      <c r="T135" s="7"/>
      <c r="U135" s="7"/>
    </row>
    <row r="136" spans="1:21" x14ac:dyDescent="0.25">
      <c r="A136" s="13" t="s">
        <v>654</v>
      </c>
      <c r="B136" s="13" t="s">
        <v>655</v>
      </c>
      <c r="C136" s="13" t="s">
        <v>81</v>
      </c>
      <c r="D136" s="13" t="s">
        <v>82</v>
      </c>
      <c r="E136" s="14">
        <v>2020</v>
      </c>
      <c r="F136" s="39" t="s">
        <v>14</v>
      </c>
      <c r="G136" s="28" t="s">
        <v>14</v>
      </c>
      <c r="H136" s="39" t="s">
        <v>14</v>
      </c>
      <c r="I136" s="39" t="s">
        <v>14</v>
      </c>
      <c r="J136" s="39" t="s">
        <v>14</v>
      </c>
      <c r="K136" s="33">
        <v>44200</v>
      </c>
      <c r="L136" s="41" t="s">
        <v>276</v>
      </c>
      <c r="M136" s="27"/>
      <c r="N136" s="28"/>
      <c r="O136" s="29"/>
      <c r="P136" s="24"/>
      <c r="Q136" s="25"/>
      <c r="R136" s="7"/>
      <c r="S136" s="7"/>
      <c r="T136" s="7"/>
      <c r="U136" s="7"/>
    </row>
    <row r="137" spans="1:21" x14ac:dyDescent="0.25">
      <c r="A137" s="13" t="s">
        <v>635</v>
      </c>
      <c r="B137" s="13" t="s">
        <v>636</v>
      </c>
      <c r="C137" s="13" t="s">
        <v>672</v>
      </c>
      <c r="D137" s="13" t="s">
        <v>673</v>
      </c>
      <c r="E137" s="14">
        <v>2020</v>
      </c>
      <c r="F137" s="39" t="s">
        <v>14</v>
      </c>
      <c r="G137" s="28" t="s">
        <v>14</v>
      </c>
      <c r="H137" s="39" t="s">
        <v>14</v>
      </c>
      <c r="I137" s="39" t="s">
        <v>14</v>
      </c>
      <c r="J137" s="39" t="s">
        <v>14</v>
      </c>
      <c r="K137" s="33">
        <v>44201</v>
      </c>
      <c r="L137" s="41" t="s">
        <v>276</v>
      </c>
      <c r="M137" s="27"/>
      <c r="N137" s="28"/>
      <c r="O137" s="29"/>
      <c r="P137" s="24"/>
      <c r="Q137" s="25"/>
      <c r="R137" s="7"/>
      <c r="S137" s="7"/>
      <c r="T137" s="7"/>
      <c r="U137" s="7"/>
    </row>
    <row r="138" spans="1:21" x14ac:dyDescent="0.25">
      <c r="A138" s="13" t="s">
        <v>686</v>
      </c>
      <c r="B138" s="13" t="s">
        <v>687</v>
      </c>
      <c r="C138" s="13" t="s">
        <v>26</v>
      </c>
      <c r="D138" s="13" t="s">
        <v>29</v>
      </c>
      <c r="E138" s="14">
        <v>2020</v>
      </c>
      <c r="F138" s="39" t="s">
        <v>14</v>
      </c>
      <c r="G138" s="28" t="s">
        <v>14</v>
      </c>
      <c r="H138" s="39" t="s">
        <v>14</v>
      </c>
      <c r="I138" s="39" t="s">
        <v>14</v>
      </c>
      <c r="J138" s="39" t="s">
        <v>14</v>
      </c>
      <c r="K138" s="33">
        <v>44202</v>
      </c>
      <c r="L138" s="41" t="s">
        <v>276</v>
      </c>
      <c r="M138" s="27"/>
      <c r="N138" s="28"/>
      <c r="O138" s="29"/>
      <c r="P138" s="24"/>
      <c r="Q138" s="25"/>
      <c r="R138" s="7"/>
      <c r="S138" s="7"/>
      <c r="T138" s="7"/>
      <c r="U138" s="7"/>
    </row>
  </sheetData>
  <conditionalFormatting sqref="S1:U112 S114:U122 S124:U125 S127:U134 U126 S136:U1048576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T113:U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1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3:U123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26:T12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35:U135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80" zoomScaleNormal="80" workbookViewId="0">
      <selection activeCell="A7" sqref="A7"/>
    </sheetView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ca="1">TODAY()-E2</f>
        <v>153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ca="1">TODAY()-E3</f>
        <v>119</v>
      </c>
    </row>
    <row r="4" spans="1:6" x14ac:dyDescent="0.25">
      <c r="A4" s="7" t="s">
        <v>694</v>
      </c>
      <c r="B4" s="7" t="s">
        <v>695</v>
      </c>
      <c r="C4" s="7" t="s">
        <v>270</v>
      </c>
      <c r="D4" s="7" t="s">
        <v>271</v>
      </c>
      <c r="E4" s="10">
        <v>43860</v>
      </c>
      <c r="F4" s="12">
        <f ca="1">TODAY()-E4</f>
        <v>96</v>
      </c>
    </row>
    <row r="5" spans="1:6" x14ac:dyDescent="0.25">
      <c r="A5" s="7" t="s">
        <v>689</v>
      </c>
      <c r="B5" s="7" t="s">
        <v>688</v>
      </c>
      <c r="C5" s="7" t="s">
        <v>692</v>
      </c>
      <c r="D5" s="7" t="s">
        <v>693</v>
      </c>
      <c r="E5" s="10">
        <v>43861</v>
      </c>
      <c r="F5" s="12">
        <f ca="1">TODAY()-E5</f>
        <v>95</v>
      </c>
    </row>
    <row r="6" spans="1:6" x14ac:dyDescent="0.25">
      <c r="A6" s="7" t="s">
        <v>702</v>
      </c>
      <c r="B6" s="7" t="s">
        <v>703</v>
      </c>
      <c r="C6" s="7" t="s">
        <v>270</v>
      </c>
      <c r="D6" s="7" t="s">
        <v>271</v>
      </c>
      <c r="E6" s="10">
        <v>43942</v>
      </c>
      <c r="F6" s="12">
        <f ca="1">TODAY()-E6</f>
        <v>14</v>
      </c>
    </row>
    <row r="7" spans="1:6" x14ac:dyDescent="0.25">
      <c r="A7" s="7" t="s">
        <v>704</v>
      </c>
      <c r="B7" s="7" t="s">
        <v>705</v>
      </c>
      <c r="C7" s="7" t="s">
        <v>270</v>
      </c>
      <c r="D7" s="7" t="s">
        <v>271</v>
      </c>
      <c r="E7" s="10">
        <v>43956</v>
      </c>
      <c r="F7" s="12">
        <f ca="1">TODAY()-E7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4.515068493150685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4.515068493150685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3.893150684931507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2.2630136986301368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2020-05-05T18:22:21Z</dcterms:modified>
</cp:coreProperties>
</file>