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/>
  <c r="F15" i="4" l="1"/>
  <c r="F14" i="4" l="1"/>
  <c r="F13" i="4" l="1"/>
  <c r="F12" i="4" l="1"/>
  <c r="F11" i="4" l="1"/>
  <c r="F10" i="4" l="1"/>
  <c r="F9" i="4"/>
  <c r="F8" i="4" l="1"/>
  <c r="F6" i="4" l="1"/>
  <c r="F7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<sst xmlns="http://schemas.openxmlformats.org/spreadsheetml/2006/main" count="2225" uniqueCount="925">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</sst>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5" totalsRowShown="0" headerRowDxfId="69" dataDxfId="68">
  <autoFilter ref="A1:U185"/>
  <sortState ref="A2:U183">
    <sortCondition ref="K1:K183"/>
  </sortState>
  <tableColumns count="21">
    <tableColumn id="1" name="title" dataDxfId="67"/>
    <tableColumn id="2" name="authors" dataDxfId="66"/>
    <tableColumn id="3" name="journal_full" dataDxfId="65"/>
    <tableColumn id="11" name="journal_short" dataDxfId="64"/>
    <tableColumn id="6" name="year" dataDxfId="63"/>
    <tableColumn id="4" name="volume" dataDxfId="62"/>
    <tableColumn id="5" name="issue" dataDxfId="61"/>
    <tableColumn id="7" name="eID" dataDxfId="60"/>
    <tableColumn id="8" name="from" dataDxfId="59"/>
    <tableColumn id="9" name="to" dataDxfId="58"/>
    <tableColumn id="10" name="date" dataDxfId="57"/>
    <tableColumn id="14" name="classification" dataDxfId="56"/>
    <tableColumn id="12" name="IF" dataDxfId="55"/>
    <tableColumn id="13" name="DOI" dataDxfId="54"/>
    <tableColumn id="15" name="WoS" dataDxfId="53"/>
    <tableColumn id="16" name="rank" dataDxfId="52"/>
    <tableColumn id="17" name="quartile" dataDxfId="51"/>
    <tableColumn id="18" name="category" dataDxfId="50"/>
    <tableColumn id="19" name="CBRA" dataDxfId="49"/>
    <tableColumn id="20" name="SC" dataDxfId="48"/>
    <tableColumn id="21" name="UGent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46">
  <autoFilter ref="A1:J10"/>
  <sortState ref="A2:N50">
    <sortCondition ref="H1:H50"/>
  </sortState>
  <tableColumns count="10">
    <tableColumn id="1" name="title" dataDxfId="45"/>
    <tableColumn id="2" name="authors" dataDxfId="44"/>
    <tableColumn id="3" name="editors" dataDxfId="43"/>
    <tableColumn id="11" name="book" dataDxfId="42"/>
    <tableColumn id="6" name="year" dataDxfId="41"/>
    <tableColumn id="8" name="from" dataDxfId="40"/>
    <tableColumn id="9" name="to" dataDxfId="39"/>
    <tableColumn id="10" name="date" dataDxfId="38"/>
    <tableColumn id="12" name="IF" dataDxfId="37"/>
    <tableColumn id="13" name="DOI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35" dataDxfId="34">
  <autoFilter ref="A1:F18"/>
  <sortState ref="A2:F15">
    <sortCondition descending="1" ref="F1:F15"/>
  </sortState>
  <tableColumns count="6">
    <tableColumn id="1" name="title" dataDxfId="33"/>
    <tableColumn id="2" name="authors" dataDxfId="32"/>
    <tableColumn id="3" name="journal_full" dataDxfId="31"/>
    <tableColumn id="11" name="journal_short" dataDxfId="30"/>
    <tableColumn id="10" name="date" dataDxfId="29"/>
    <tableColumn id="12" name="COUNT" dataDxfId="2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7" dataDxfId="26">
  <autoFilter ref="A1:F5"/>
  <sortState ref="A2:K14">
    <sortCondition ref="E1:E14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tabSelected="1" topLeftCell="A147" zoomScale="90" zoomScaleNormal="90" workbookViewId="0">
      <selection activeCell="A185" sqref="A18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862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885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863</v>
      </c>
      <c r="B166" s="7" t="s">
        <v>867</v>
      </c>
      <c r="C166" s="7" t="s">
        <v>864</v>
      </c>
      <c r="D166" s="7" t="s">
        <v>868</v>
      </c>
      <c r="E166" s="18">
        <v>2021</v>
      </c>
      <c r="F166" s="32">
        <v>10</v>
      </c>
      <c r="G166" s="38" t="s">
        <v>14</v>
      </c>
      <c r="H166" s="32" t="s">
        <v>865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866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874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877</v>
      </c>
      <c r="D171" s="7" t="s">
        <v>878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886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889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887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888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892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893</v>
      </c>
      <c r="H174" s="18" t="s">
        <v>894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895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890</v>
      </c>
      <c r="B175" s="7" t="s">
        <v>891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898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916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875</v>
      </c>
      <c r="B177" s="7" t="s">
        <v>876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922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13" t="s">
        <v>795</v>
      </c>
      <c r="B178" s="13" t="s">
        <v>796</v>
      </c>
      <c r="C178" s="13" t="s">
        <v>794</v>
      </c>
      <c r="D178" s="13" t="s">
        <v>797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44927</v>
      </c>
      <c r="L178" s="31" t="s">
        <v>274</v>
      </c>
      <c r="M178" s="45"/>
      <c r="N178" s="44" t="s">
        <v>831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842</v>
      </c>
      <c r="B179" s="13" t="s">
        <v>781</v>
      </c>
      <c r="C179" s="13" t="s">
        <v>660</v>
      </c>
      <c r="D179" s="13" t="s">
        <v>661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44928</v>
      </c>
      <c r="L179" s="31" t="s">
        <v>274</v>
      </c>
      <c r="M179" s="45"/>
      <c r="N179" s="44" t="s">
        <v>848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731</v>
      </c>
      <c r="B180" s="13" t="s">
        <v>807</v>
      </c>
      <c r="C180" s="13" t="s">
        <v>660</v>
      </c>
      <c r="D180" s="13" t="s">
        <v>661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44929</v>
      </c>
      <c r="L180" s="31" t="s">
        <v>274</v>
      </c>
      <c r="M180" s="45"/>
      <c r="N180" s="44" t="s">
        <v>854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827</v>
      </c>
      <c r="B181" s="13" t="s">
        <v>828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44931</v>
      </c>
      <c r="L181" s="31" t="s">
        <v>274</v>
      </c>
      <c r="M181" s="45"/>
      <c r="N181" s="44" t="s">
        <v>913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844</v>
      </c>
      <c r="B182" s="13" t="s">
        <v>845</v>
      </c>
      <c r="C182" s="13" t="s">
        <v>846</v>
      </c>
      <c r="D182" s="13" t="s">
        <v>847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44932</v>
      </c>
      <c r="L182" s="31" t="s">
        <v>274</v>
      </c>
      <c r="M182" s="45"/>
      <c r="N182" s="44" t="s">
        <v>917</v>
      </c>
      <c r="O182" s="27"/>
      <c r="P182" s="24"/>
      <c r="Q182" s="25"/>
      <c r="R182" s="7"/>
      <c r="S182" s="7"/>
      <c r="T182" s="7"/>
      <c r="U182" s="7"/>
    </row>
    <row r="183" spans="1:21" x14ac:dyDescent="0.25">
      <c r="A183" s="13" t="s">
        <v>709</v>
      </c>
      <c r="B183" s="13" t="s">
        <v>710</v>
      </c>
      <c r="C183" s="13" t="s">
        <v>339</v>
      </c>
      <c r="D183" s="13" t="s">
        <v>340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45292</v>
      </c>
      <c r="L183" s="31" t="s">
        <v>274</v>
      </c>
      <c r="M183" s="45"/>
      <c r="N183" s="44"/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851</v>
      </c>
      <c r="B184" s="13" t="s">
        <v>852</v>
      </c>
      <c r="C184" s="13" t="s">
        <v>374</v>
      </c>
      <c r="D184" s="13" t="s">
        <v>375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45293</v>
      </c>
      <c r="L184" s="31" t="s">
        <v>274</v>
      </c>
      <c r="M184" s="45"/>
      <c r="N184" s="44"/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914</v>
      </c>
      <c r="B185" s="13" t="s">
        <v>915</v>
      </c>
      <c r="C185" s="13" t="s">
        <v>268</v>
      </c>
      <c r="D185" s="13" t="s">
        <v>269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45294</v>
      </c>
      <c r="L185" s="31" t="s">
        <v>274</v>
      </c>
      <c r="M185" s="45"/>
      <c r="N185" s="44"/>
      <c r="O185" s="27"/>
      <c r="P185" s="24"/>
      <c r="Q185" s="25"/>
      <c r="R185" s="7"/>
      <c r="S185" s="7"/>
      <c r="T185" s="7"/>
      <c r="U185" s="7"/>
    </row>
  </sheetData>
  <conditionalFormatting sqref="S1:U112 S114:U122 S124:U125 S127:U134 U126 S148:U175 S182:U1048576 S136:U146 S177:U179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T113:U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3:U12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6:T12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35:U135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47:U147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76:U17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0:U180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1:U181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912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907</v>
      </c>
      <c r="B10" s="7" t="s">
        <v>908</v>
      </c>
      <c r="C10" s="47" t="s">
        <v>909</v>
      </c>
      <c r="D10" s="7" t="s">
        <v>910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407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317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174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159</v>
      </c>
    </row>
    <row r="6" spans="1:6" x14ac:dyDescent="0.25">
      <c r="A6" s="7" t="s">
        <v>870</v>
      </c>
      <c r="B6" s="7" t="s">
        <v>871</v>
      </c>
      <c r="C6" s="7" t="s">
        <v>253</v>
      </c>
      <c r="D6" s="7" t="s">
        <v>345</v>
      </c>
      <c r="E6" s="10">
        <v>44474</v>
      </c>
      <c r="F6" s="12">
        <f t="shared" ca="1" si="0"/>
        <v>124</v>
      </c>
    </row>
    <row r="7" spans="1:6" x14ac:dyDescent="0.25">
      <c r="A7" s="7" t="s">
        <v>860</v>
      </c>
      <c r="B7" s="7" t="s">
        <v>861</v>
      </c>
      <c r="C7" s="7" t="s">
        <v>869</v>
      </c>
      <c r="D7" s="7" t="s">
        <v>869</v>
      </c>
      <c r="E7" s="10">
        <v>44475</v>
      </c>
      <c r="F7" s="12">
        <f t="shared" ca="1" si="0"/>
        <v>123</v>
      </c>
    </row>
    <row r="8" spans="1:6" x14ac:dyDescent="0.25">
      <c r="A8" s="7" t="s">
        <v>872</v>
      </c>
      <c r="B8" s="7" t="s">
        <v>873</v>
      </c>
      <c r="C8" s="7" t="s">
        <v>268</v>
      </c>
      <c r="D8" s="7" t="s">
        <v>269</v>
      </c>
      <c r="E8" s="10">
        <v>44476</v>
      </c>
      <c r="F8" s="12">
        <f t="shared" ca="1" si="0"/>
        <v>122</v>
      </c>
    </row>
    <row r="9" spans="1:6" x14ac:dyDescent="0.25">
      <c r="A9" s="7" t="s">
        <v>879</v>
      </c>
      <c r="B9" s="7" t="s">
        <v>881</v>
      </c>
      <c r="C9" s="7" t="s">
        <v>268</v>
      </c>
      <c r="D9" s="7" t="s">
        <v>269</v>
      </c>
      <c r="E9" s="10">
        <v>44503</v>
      </c>
      <c r="F9" s="12">
        <f t="shared" ca="1" si="0"/>
        <v>95</v>
      </c>
    </row>
    <row r="10" spans="1:6" x14ac:dyDescent="0.25">
      <c r="A10" s="7" t="s">
        <v>882</v>
      </c>
      <c r="B10" s="7" t="s">
        <v>883</v>
      </c>
      <c r="C10" s="7" t="s">
        <v>880</v>
      </c>
      <c r="D10" s="7" t="s">
        <v>884</v>
      </c>
      <c r="E10" s="10">
        <v>44503</v>
      </c>
      <c r="F10" s="12">
        <f t="shared" ca="1" si="0"/>
        <v>95</v>
      </c>
    </row>
    <row r="11" spans="1:6" x14ac:dyDescent="0.25">
      <c r="A11" s="7" t="s">
        <v>896</v>
      </c>
      <c r="B11" s="7" t="s">
        <v>897</v>
      </c>
      <c r="C11" s="7" t="s">
        <v>268</v>
      </c>
      <c r="D11" s="7" t="s">
        <v>269</v>
      </c>
      <c r="E11" s="10">
        <v>44532</v>
      </c>
      <c r="F11" s="12">
        <f t="shared" ca="1" si="0"/>
        <v>66</v>
      </c>
    </row>
    <row r="12" spans="1:6" x14ac:dyDescent="0.25">
      <c r="A12" s="7" t="s">
        <v>899</v>
      </c>
      <c r="B12" s="7" t="s">
        <v>900</v>
      </c>
      <c r="C12" s="7" t="s">
        <v>109</v>
      </c>
      <c r="D12" s="7" t="s">
        <v>110</v>
      </c>
      <c r="E12" s="10">
        <v>44536</v>
      </c>
      <c r="F12" s="12">
        <f t="shared" ca="1" si="0"/>
        <v>62</v>
      </c>
    </row>
    <row r="13" spans="1:6" x14ac:dyDescent="0.25">
      <c r="A13" s="7" t="s">
        <v>901</v>
      </c>
      <c r="B13" s="7" t="s">
        <v>902</v>
      </c>
      <c r="C13" s="7" t="s">
        <v>161</v>
      </c>
      <c r="D13" s="7" t="s">
        <v>162</v>
      </c>
      <c r="E13" s="10">
        <v>44537</v>
      </c>
      <c r="F13" s="12">
        <f t="shared" ca="1" si="0"/>
        <v>61</v>
      </c>
    </row>
    <row r="14" spans="1:6" x14ac:dyDescent="0.25">
      <c r="A14" s="7" t="s">
        <v>904</v>
      </c>
      <c r="B14" s="7" t="s">
        <v>903</v>
      </c>
      <c r="C14" s="7" t="s">
        <v>12</v>
      </c>
      <c r="D14" s="7" t="s">
        <v>13</v>
      </c>
      <c r="E14" s="10">
        <v>44545</v>
      </c>
      <c r="F14" s="12">
        <f t="shared" ca="1" si="0"/>
        <v>53</v>
      </c>
    </row>
    <row r="15" spans="1:6" x14ac:dyDescent="0.25">
      <c r="A15" s="7" t="s">
        <v>905</v>
      </c>
      <c r="B15" s="7" t="s">
        <v>906</v>
      </c>
      <c r="C15" s="7" t="s">
        <v>576</v>
      </c>
      <c r="D15" s="7" t="s">
        <v>577</v>
      </c>
      <c r="E15" s="10">
        <v>44564</v>
      </c>
      <c r="F15" s="12">
        <f t="shared" ca="1" si="0"/>
        <v>34</v>
      </c>
    </row>
    <row r="16" spans="1:6" x14ac:dyDescent="0.25">
      <c r="A16" s="7" t="s">
        <v>918</v>
      </c>
      <c r="B16" s="7" t="s">
        <v>921</v>
      </c>
      <c r="C16" s="7" t="s">
        <v>90</v>
      </c>
      <c r="D16" s="7" t="s">
        <v>90</v>
      </c>
      <c r="E16" s="10">
        <v>44580</v>
      </c>
      <c r="F16" s="12">
        <f t="shared" ca="1" si="0"/>
        <v>18</v>
      </c>
    </row>
    <row r="17" spans="1:6" x14ac:dyDescent="0.25">
      <c r="A17" s="7" t="s">
        <v>919</v>
      </c>
      <c r="B17" s="7" t="s">
        <v>920</v>
      </c>
      <c r="C17" s="7" t="s">
        <v>90</v>
      </c>
      <c r="D17" s="7" t="s">
        <v>90</v>
      </c>
      <c r="E17" s="10">
        <v>44580</v>
      </c>
      <c r="F17" s="12">
        <f t="shared" ca="1" si="0"/>
        <v>18</v>
      </c>
    </row>
    <row r="18" spans="1:6" x14ac:dyDescent="0.25">
      <c r="A18" s="7" t="s">
        <v>923</v>
      </c>
      <c r="B18" s="7" t="s">
        <v>924</v>
      </c>
      <c r="C18" s="7" t="s">
        <v>90</v>
      </c>
      <c r="D18" s="7" t="s">
        <v>90</v>
      </c>
      <c r="E18" s="10">
        <v>44595</v>
      </c>
      <c r="F18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6.2739726027397262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6.2739726027397262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5.6520547945205477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4.021917808219178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2022-02-06T08:25:24Z</dcterms:modified>
</cp:coreProperties>
</file>