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/>
  <c r="F13" i="4" l="1"/>
  <c r="F12" i="4" l="1"/>
  <c r="F10" i="4" l="1"/>
  <c r="F11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<sst xmlns="http://schemas.openxmlformats.org/spreadsheetml/2006/main" count="2096" uniqueCount="891">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</sst>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8" totalsRowShown="0" headerRowDxfId="65" dataDxfId="64">
  <autoFilter ref="A1:U178"/>
  <sortState ref="A2:U178">
    <sortCondition ref="K1:K178"/>
  </sortState>
  <tableColumns count="21">
    <tableColumn id="1" name="title" dataDxfId="63"/>
    <tableColumn id="2" name="authors" dataDxfId="62"/>
    <tableColumn id="3" name="journal_full" dataDxfId="61"/>
    <tableColumn id="11" name="journal_short" dataDxfId="60"/>
    <tableColumn id="6" name="year" dataDxfId="59"/>
    <tableColumn id="4" name="volume" dataDxfId="58"/>
    <tableColumn id="5" name="issue" dataDxfId="57"/>
    <tableColumn id="7" name="eID" dataDxfId="56"/>
    <tableColumn id="8" name="from" dataDxfId="55"/>
    <tableColumn id="9" name="to" dataDxfId="54"/>
    <tableColumn id="10" name="date" dataDxfId="53"/>
    <tableColumn id="14" name="classification" dataDxfId="52"/>
    <tableColumn id="12" name="IF" dataDxfId="51"/>
    <tableColumn id="13" name="DOI" dataDxfId="50"/>
    <tableColumn id="15" name="WoS" dataDxfId="49"/>
    <tableColumn id="16" name="rank" dataDxfId="48"/>
    <tableColumn id="17" name="quartile" dataDxfId="47"/>
    <tableColumn id="18" name="category" dataDxfId="46"/>
    <tableColumn id="19" name="CBRA" dataDxfId="45"/>
    <tableColumn id="20" name="SC" dataDxfId="44"/>
    <tableColumn id="21" name="UGent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2">
  <autoFilter ref="A1:J9"/>
  <sortState ref="A2:N50">
    <sortCondition ref="H1:H50"/>
  </sortState>
  <tableColumns count="10">
    <tableColumn id="1" name="title" dataDxfId="41"/>
    <tableColumn id="2" name="authors" dataDxfId="40"/>
    <tableColumn id="3" name="editors" dataDxfId="39"/>
    <tableColumn id="11" name="book" dataDxfId="38"/>
    <tableColumn id="6" name="year" dataDxfId="37"/>
    <tableColumn id="8" name="from" dataDxfId="36"/>
    <tableColumn id="9" name="to" dataDxfId="35"/>
    <tableColumn id="10" name="date" dataDxfId="34"/>
    <tableColumn id="12" name="IF" dataDxfId="33"/>
    <tableColumn id="13" name="DOI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31" dataDxfId="30">
  <autoFilter ref="A1:F15"/>
  <sortState ref="A2:F15">
    <sortCondition descending="1" ref="F1:F15"/>
  </sortState>
  <tableColumns count="6">
    <tableColumn id="1" name="title" dataDxfId="29"/>
    <tableColumn id="2" name="authors" dataDxfId="28"/>
    <tableColumn id="3" name="journal_full" dataDxfId="27"/>
    <tableColumn id="11" name="journal_short" dataDxfId="26"/>
    <tableColumn id="10" name="date" dataDxfId="25"/>
    <tableColumn id="12" name="COUNT" dataDxfId="2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3" dataDxfId="22">
  <autoFilter ref="A1:F5"/>
  <sortState ref="A2:K14">
    <sortCondition ref="E1:E14"/>
  </sortState>
  <tableColumns count="6">
    <tableColumn id="1" name="title" dataDxfId="21"/>
    <tableColumn id="2" name="authors" dataDxfId="20"/>
    <tableColumn id="3" name="journal_full" dataDxfId="19"/>
    <tableColumn id="11" name="journal_short" dataDxfId="18"/>
    <tableColumn id="10" name="date" dataDxfId="17"/>
    <tableColumn id="12" name="COUNT" dataDxfId="16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opLeftCell="A149" zoomScale="90" zoomScaleNormal="90" workbookViewId="0">
      <selection activeCell="A178" sqref="A17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819</v>
      </c>
      <c r="B149" s="7" t="s">
        <v>820</v>
      </c>
      <c r="C149" s="7" t="s">
        <v>822</v>
      </c>
      <c r="D149" s="7" t="s">
        <v>821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867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804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805</v>
      </c>
      <c r="J152" s="18" t="s">
        <v>806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818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817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823</v>
      </c>
      <c r="B157" s="7" t="s">
        <v>824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830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815</v>
      </c>
      <c r="B159" s="7" t="s">
        <v>816</v>
      </c>
      <c r="C159" s="7" t="s">
        <v>828</v>
      </c>
      <c r="D159" s="7" t="s">
        <v>828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829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799</v>
      </c>
      <c r="B160" s="7" t="s">
        <v>800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890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843</v>
      </c>
      <c r="B162" s="7" t="s">
        <v>844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845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848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772</v>
      </c>
      <c r="B165" s="7" t="s">
        <v>864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863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862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7" t="s">
        <v>868</v>
      </c>
      <c r="B166" s="7" t="s">
        <v>872</v>
      </c>
      <c r="C166" s="7" t="s">
        <v>869</v>
      </c>
      <c r="D166" s="7" t="s">
        <v>873</v>
      </c>
      <c r="E166" s="18">
        <v>2021</v>
      </c>
      <c r="F166" s="32">
        <v>10</v>
      </c>
      <c r="G166" s="38" t="s">
        <v>14</v>
      </c>
      <c r="H166" s="32" t="s">
        <v>870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871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7" t="s">
        <v>836</v>
      </c>
      <c r="B168" s="7" t="s">
        <v>846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839</v>
      </c>
      <c r="O168" s="7"/>
      <c r="P168" s="24"/>
      <c r="Q168" s="25"/>
      <c r="R168" s="7"/>
      <c r="S168" s="7"/>
      <c r="T168" s="7"/>
      <c r="U168" s="7" t="s">
        <v>605</v>
      </c>
    </row>
    <row r="169" spans="1:21" x14ac:dyDescent="0.25">
      <c r="A169" s="7" t="s">
        <v>826</v>
      </c>
      <c r="B169" s="7" t="s">
        <v>827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879</v>
      </c>
      <c r="O169" s="7"/>
      <c r="P169" s="24"/>
      <c r="Q169" s="25"/>
      <c r="R169" s="7"/>
      <c r="S169" s="7"/>
      <c r="T169" s="7"/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858</v>
      </c>
      <c r="O170" s="7"/>
      <c r="P170" s="24"/>
      <c r="Q170" s="25"/>
      <c r="R170" s="7"/>
      <c r="S170" s="7"/>
      <c r="T170" s="7"/>
      <c r="U170" s="7" t="s">
        <v>605</v>
      </c>
    </row>
    <row r="171" spans="1:21" x14ac:dyDescent="0.25">
      <c r="A171" s="7" t="s">
        <v>785</v>
      </c>
      <c r="B171" s="7" t="s">
        <v>788</v>
      </c>
      <c r="C171" s="7" t="s">
        <v>786</v>
      </c>
      <c r="D171" s="7" t="s">
        <v>787</v>
      </c>
      <c r="E171" s="18">
        <v>2021</v>
      </c>
      <c r="F171" s="18">
        <v>30</v>
      </c>
      <c r="G171" s="19" t="s">
        <v>65</v>
      </c>
      <c r="H171" s="18" t="s">
        <v>14</v>
      </c>
      <c r="I171" s="18">
        <v>1716</v>
      </c>
      <c r="J171" s="18">
        <v>1726</v>
      </c>
      <c r="K171" s="42">
        <v>44531</v>
      </c>
      <c r="L171" s="42" t="s">
        <v>274</v>
      </c>
      <c r="M171" s="11"/>
      <c r="N171" s="19" t="s">
        <v>833</v>
      </c>
      <c r="O171" s="7"/>
      <c r="P171" s="24"/>
      <c r="Q171" s="25"/>
      <c r="R171" s="7"/>
      <c r="S171" s="7"/>
      <c r="T171" s="7"/>
      <c r="U171" s="7" t="s">
        <v>605</v>
      </c>
    </row>
    <row r="172" spans="1:21" x14ac:dyDescent="0.25">
      <c r="A172" s="13" t="s">
        <v>796</v>
      </c>
      <c r="B172" s="13" t="s">
        <v>797</v>
      </c>
      <c r="C172" s="13" t="s">
        <v>795</v>
      </c>
      <c r="D172" s="13" t="s">
        <v>798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44563</v>
      </c>
      <c r="L172" s="31" t="s">
        <v>274</v>
      </c>
      <c r="M172" s="45"/>
      <c r="N172" s="44" t="s">
        <v>835</v>
      </c>
      <c r="O172" s="27"/>
      <c r="P172" s="24"/>
      <c r="Q172" s="25"/>
      <c r="R172" s="7"/>
      <c r="S172" s="7"/>
      <c r="T172" s="7"/>
      <c r="U172" s="7"/>
    </row>
    <row r="173" spans="1:21" x14ac:dyDescent="0.25">
      <c r="A173" s="13" t="s">
        <v>847</v>
      </c>
      <c r="B173" s="13" t="s">
        <v>781</v>
      </c>
      <c r="C173" s="13" t="s">
        <v>660</v>
      </c>
      <c r="D173" s="13" t="s">
        <v>661</v>
      </c>
      <c r="E173" s="14">
        <v>2021</v>
      </c>
      <c r="F173" s="43" t="s">
        <v>14</v>
      </c>
      <c r="G173" s="44" t="s">
        <v>14</v>
      </c>
      <c r="H173" s="43" t="s">
        <v>14</v>
      </c>
      <c r="I173" s="43" t="s">
        <v>14</v>
      </c>
      <c r="J173" s="43" t="s">
        <v>14</v>
      </c>
      <c r="K173" s="31">
        <v>44564</v>
      </c>
      <c r="L173" s="31" t="s">
        <v>274</v>
      </c>
      <c r="M173" s="45"/>
      <c r="N173" s="44" t="s">
        <v>853</v>
      </c>
      <c r="O173" s="27"/>
      <c r="P173" s="24"/>
      <c r="Q173" s="25"/>
      <c r="R173" s="7"/>
      <c r="S173" s="7"/>
      <c r="T173" s="7"/>
      <c r="U173" s="7"/>
    </row>
    <row r="174" spans="1:21" x14ac:dyDescent="0.25">
      <c r="A174" s="13" t="s">
        <v>731</v>
      </c>
      <c r="B174" s="13" t="s">
        <v>811</v>
      </c>
      <c r="C174" s="13" t="s">
        <v>660</v>
      </c>
      <c r="D174" s="13" t="s">
        <v>661</v>
      </c>
      <c r="E174" s="14">
        <v>2021</v>
      </c>
      <c r="F174" s="43" t="s">
        <v>14</v>
      </c>
      <c r="G174" s="44" t="s">
        <v>14</v>
      </c>
      <c r="H174" s="43" t="s">
        <v>14</v>
      </c>
      <c r="I174" s="43" t="s">
        <v>14</v>
      </c>
      <c r="J174" s="43" t="s">
        <v>14</v>
      </c>
      <c r="K174" s="31">
        <v>44565</v>
      </c>
      <c r="L174" s="31" t="s">
        <v>274</v>
      </c>
      <c r="M174" s="45"/>
      <c r="N174" s="44" t="s">
        <v>859</v>
      </c>
      <c r="O174" s="27"/>
      <c r="P174" s="24"/>
      <c r="Q174" s="25"/>
      <c r="R174" s="7"/>
      <c r="S174" s="7"/>
      <c r="T174" s="7"/>
      <c r="U174" s="7"/>
    </row>
    <row r="175" spans="1:21" x14ac:dyDescent="0.25">
      <c r="A175" s="13" t="s">
        <v>802</v>
      </c>
      <c r="B175" s="13" t="s">
        <v>803</v>
      </c>
      <c r="C175" s="13" t="s">
        <v>339</v>
      </c>
      <c r="D175" s="13" t="s">
        <v>340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44566</v>
      </c>
      <c r="L175" s="31" t="s">
        <v>274</v>
      </c>
      <c r="M175" s="45"/>
      <c r="N175" s="44"/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709</v>
      </c>
      <c r="B176" s="13" t="s">
        <v>710</v>
      </c>
      <c r="C176" s="13" t="s">
        <v>339</v>
      </c>
      <c r="D176" s="13" t="s">
        <v>340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44567</v>
      </c>
      <c r="L176" s="31" t="s">
        <v>274</v>
      </c>
      <c r="M176" s="45"/>
      <c r="N176" s="44"/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837</v>
      </c>
      <c r="B177" s="13" t="s">
        <v>838</v>
      </c>
      <c r="C177" s="13" t="s">
        <v>725</v>
      </c>
      <c r="D177" s="13" t="s">
        <v>725</v>
      </c>
      <c r="E177" s="14">
        <v>2021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44568</v>
      </c>
      <c r="L177" s="31" t="s">
        <v>274</v>
      </c>
      <c r="M177" s="45"/>
      <c r="N177" s="44"/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813</v>
      </c>
      <c r="B178" s="13" t="s">
        <v>814</v>
      </c>
      <c r="C178" s="13" t="s">
        <v>882</v>
      </c>
      <c r="D178" s="13" t="s">
        <v>883</v>
      </c>
      <c r="E178" s="14">
        <v>2021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44569</v>
      </c>
      <c r="L178" s="31" t="s">
        <v>274</v>
      </c>
      <c r="M178" s="45"/>
      <c r="N178" s="44"/>
      <c r="O178" s="27"/>
      <c r="P178" s="24"/>
      <c r="Q178" s="25"/>
      <c r="R178" s="7"/>
      <c r="S178" s="7"/>
      <c r="T178" s="7"/>
      <c r="U178" s="7"/>
    </row>
  </sheetData>
  <conditionalFormatting sqref="S1:U112 S114:U122 S124:U125 S127:U134 U126 S136:U146 S148:U175 S177:U1048576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T113:U113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23:U12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6:T12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35:U135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47:U147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76:U17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5" ca="1" si="0">TODAY()-E2</f>
        <v>318</v>
      </c>
    </row>
    <row r="3" spans="1:6" x14ac:dyDescent="0.25">
      <c r="A3" s="7" t="s">
        <v>807</v>
      </c>
      <c r="B3" s="7" t="s">
        <v>810</v>
      </c>
      <c r="C3" s="7" t="s">
        <v>808</v>
      </c>
      <c r="D3" s="7" t="s">
        <v>809</v>
      </c>
      <c r="E3" s="10">
        <v>44281</v>
      </c>
      <c r="F3" s="12">
        <f t="shared" ca="1" si="0"/>
        <v>228</v>
      </c>
    </row>
    <row r="4" spans="1:6" x14ac:dyDescent="0.25">
      <c r="A4" s="7" t="s">
        <v>831</v>
      </c>
      <c r="B4" s="7" t="s">
        <v>832</v>
      </c>
      <c r="C4" s="7" t="s">
        <v>288</v>
      </c>
      <c r="D4" s="7" t="s">
        <v>331</v>
      </c>
      <c r="E4" s="10">
        <v>44371</v>
      </c>
      <c r="F4" s="12">
        <f t="shared" ca="1" si="0"/>
        <v>138</v>
      </c>
    </row>
    <row r="5" spans="1:6" x14ac:dyDescent="0.25">
      <c r="A5" s="7" t="s">
        <v>840</v>
      </c>
      <c r="B5" s="7" t="s">
        <v>842</v>
      </c>
      <c r="C5" s="7" t="s">
        <v>841</v>
      </c>
      <c r="D5" s="7" t="s">
        <v>841</v>
      </c>
      <c r="E5" s="10">
        <v>44383</v>
      </c>
      <c r="F5" s="12">
        <f t="shared" ca="1" si="0"/>
        <v>126</v>
      </c>
    </row>
    <row r="6" spans="1:6" x14ac:dyDescent="0.25">
      <c r="A6" s="7" t="s">
        <v>849</v>
      </c>
      <c r="B6" t="s">
        <v>850</v>
      </c>
      <c r="C6" s="7" t="s">
        <v>851</v>
      </c>
      <c r="D6" s="7" t="s">
        <v>852</v>
      </c>
      <c r="E6" s="10">
        <v>44421</v>
      </c>
      <c r="F6" s="12">
        <f t="shared" ca="1" si="0"/>
        <v>88</v>
      </c>
    </row>
    <row r="7" spans="1:6" x14ac:dyDescent="0.25">
      <c r="A7" s="7" t="s">
        <v>854</v>
      </c>
      <c r="B7" s="7" t="s">
        <v>855</v>
      </c>
      <c r="C7" s="7" t="s">
        <v>660</v>
      </c>
      <c r="D7" s="7" t="s">
        <v>661</v>
      </c>
      <c r="E7" s="10">
        <v>44424</v>
      </c>
      <c r="F7" s="12">
        <f t="shared" ca="1" si="0"/>
        <v>85</v>
      </c>
    </row>
    <row r="8" spans="1:6" x14ac:dyDescent="0.25">
      <c r="A8" s="7" t="s">
        <v>856</v>
      </c>
      <c r="B8" s="7" t="s">
        <v>857</v>
      </c>
      <c r="C8" s="7" t="s">
        <v>374</v>
      </c>
      <c r="D8" s="7" t="s">
        <v>375</v>
      </c>
      <c r="E8" s="10">
        <v>44430</v>
      </c>
      <c r="F8" s="12">
        <f t="shared" ca="1" si="0"/>
        <v>79</v>
      </c>
    </row>
    <row r="9" spans="1:6" x14ac:dyDescent="0.25">
      <c r="A9" s="7" t="s">
        <v>860</v>
      </c>
      <c r="B9" s="7" t="s">
        <v>861</v>
      </c>
      <c r="C9" s="7" t="s">
        <v>90</v>
      </c>
      <c r="D9" s="7" t="s">
        <v>90</v>
      </c>
      <c r="E9" s="10">
        <v>44439</v>
      </c>
      <c r="F9" s="12">
        <f t="shared" ca="1" si="0"/>
        <v>70</v>
      </c>
    </row>
    <row r="10" spans="1:6" x14ac:dyDescent="0.25">
      <c r="A10" s="7" t="s">
        <v>875</v>
      </c>
      <c r="B10" s="7" t="s">
        <v>876</v>
      </c>
      <c r="C10" s="7" t="s">
        <v>253</v>
      </c>
      <c r="D10" s="7" t="s">
        <v>345</v>
      </c>
      <c r="E10" s="10">
        <v>44474</v>
      </c>
      <c r="F10" s="12">
        <f t="shared" ca="1" si="0"/>
        <v>35</v>
      </c>
    </row>
    <row r="11" spans="1:6" x14ac:dyDescent="0.25">
      <c r="A11" s="7" t="s">
        <v>865</v>
      </c>
      <c r="B11" s="7" t="s">
        <v>866</v>
      </c>
      <c r="C11" s="7" t="s">
        <v>874</v>
      </c>
      <c r="D11" s="7" t="s">
        <v>874</v>
      </c>
      <c r="E11" s="10">
        <v>44475</v>
      </c>
      <c r="F11" s="12">
        <f t="shared" ca="1" si="0"/>
        <v>34</v>
      </c>
    </row>
    <row r="12" spans="1:6" x14ac:dyDescent="0.25">
      <c r="A12" s="7" t="s">
        <v>877</v>
      </c>
      <c r="B12" s="7" t="s">
        <v>878</v>
      </c>
      <c r="C12" s="7" t="s">
        <v>268</v>
      </c>
      <c r="D12" s="7" t="s">
        <v>269</v>
      </c>
      <c r="E12" s="10">
        <v>44476</v>
      </c>
      <c r="F12" s="12">
        <f t="shared" ca="1" si="0"/>
        <v>33</v>
      </c>
    </row>
    <row r="13" spans="1:6" x14ac:dyDescent="0.25">
      <c r="A13" s="7" t="s">
        <v>880</v>
      </c>
      <c r="B13" s="7" t="s">
        <v>881</v>
      </c>
      <c r="C13" s="7" t="s">
        <v>268</v>
      </c>
      <c r="D13" s="7" t="s">
        <v>269</v>
      </c>
      <c r="E13" s="10">
        <v>44483</v>
      </c>
      <c r="F13" s="12">
        <f t="shared" ca="1" si="0"/>
        <v>26</v>
      </c>
    </row>
    <row r="14" spans="1:6" x14ac:dyDescent="0.25">
      <c r="A14" s="7" t="s">
        <v>884</v>
      </c>
      <c r="B14" s="7" t="s">
        <v>886</v>
      </c>
      <c r="C14" s="7" t="s">
        <v>268</v>
      </c>
      <c r="D14" s="7" t="s">
        <v>269</v>
      </c>
      <c r="E14" s="10">
        <v>44503</v>
      </c>
      <c r="F14" s="12">
        <f t="shared" ca="1" si="0"/>
        <v>6</v>
      </c>
    </row>
    <row r="15" spans="1:6" x14ac:dyDescent="0.25">
      <c r="A15" s="7" t="s">
        <v>887</v>
      </c>
      <c r="B15" s="7" t="s">
        <v>888</v>
      </c>
      <c r="C15" s="7" t="s">
        <v>885</v>
      </c>
      <c r="D15" s="7" t="s">
        <v>889</v>
      </c>
      <c r="E15" s="10">
        <v>44503</v>
      </c>
      <c r="F15" s="12">
        <f t="shared" ca="1" si="0"/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6.0301369863013701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6.0301369863013701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5.4082191780821915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3.7780821917808218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2021-11-09T15:06:31Z</dcterms:modified>
</cp:coreProperties>
</file>