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231" windowWidth="14811" windowHeight="789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4" i="4" l="1"/>
  <c r="F13" i="4" l="1"/>
  <c r="F12" i="4" l="1"/>
  <c r="F9" i="4" l="1"/>
  <c r="F10" i="4" l="1"/>
  <c r="F8" i="4" l="1"/>
  <c r="F5" i="4" l="1"/>
  <c r="F4" i="4" l="1"/>
  <c r="F11" i="4" l="1"/>
  <c r="F7" i="4" l="1"/>
  <c r="F3" i="4" l="1"/>
  <c r="L3" i="5" l="1"/>
  <c r="L2" i="5"/>
  <c r="F2" i="4" l="1"/>
  <c r="F6" i="4"/>
</calcChain>
</file>

<file path=xl/sharedStrings.xml><?xml version="1.0" encoding="utf-8"?>
<sst xmlns="http://schemas.openxmlformats.org/spreadsheetml/2006/main" count="950" uniqueCount="486">
  <si>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</si>
  <si>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</si>
  <si>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</si>
  <si>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</si>
  <si>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</si>
  <si>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</si>
  <si>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</si>
  <si>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</si>
  <si>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</si>
  <si>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</si>
  <si>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</si>
  <si>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</si>
  <si>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</si>
  <si>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</si>
  <si>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</si>
  <si>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</si>
  <si>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</si>
  <si>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</si>
  <si>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</si>
  <si>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</si>
  <si>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</si>
  <si>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</si>
  <si>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</si>
  <si>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</si>
  <si>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</si>
  <si>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</si>
  <si>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</si>
  <si>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</si>
  <si>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</si>
  <si>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</si>
  <si>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</si>
  <si>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</si>
  <si>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</si>
  <si>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</si>
  <si>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</si>
  <si>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</si>
  <si>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</si>
  <si>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</si>
  <si>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</si>
  <si>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</si>
  <si>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</si>
  <si>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</si>
  <si>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</si>
  <si>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</si>
  <si>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</si>
  <si>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</si>
  <si>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</si>
  <si>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</si>
  <si>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</si>
  <si>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</si>
  <si>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</si>
  <si>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</si>
  <si>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</si>
  <si>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</si>
  <si>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</si>
  <si>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</si>
  <si>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</si>
  <si>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</si>
  <si>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</si>
  <si>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</si>
  <si>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</si>
  <si>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</si>
  <si>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</si>
  <si>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</si>
  <si>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</si>
  <si>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</si>
  <si>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</si>
  <si>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</si>
  <si>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</si>
  <si>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</si>
  <si>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</si>
  <si>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</si>
  <si>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</si>
  <si>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</si>
  <si>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</si>
  <si>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</si>
  <si>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</si>
  <si>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</si>
  <si>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</si>
  <si>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</si>
  <si>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</si>
  <si>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</si>
  <si>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</si>
  <si>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</si>
  <si>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</si>
  <si>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</si>
  <si>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</si>
  <si>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</si>
  <si>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</si>
  <si>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</si>
  <si>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</si>
  <si>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</si>
  <si>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</si>
  <si>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</si>
  <si>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</si>
  <si>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</si>
  <si>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</si>
  <si>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</si>
  <si>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</si>
  <si>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</si>
  <si>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</si>
  <si>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</si>
  <si>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</si>
  <si>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</si>
  <si>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</si>
  <si>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</si>
  <si>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</si>
  <si>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</si>
  <si>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</si>
  <si>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</si>
  <si>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</si>
  <si>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</si>
  <si>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</si>
  <si>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</si>
  <si>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</si>
  <si>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</si>
  <si>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</si>
  <si>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</si>
  <si>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</si>
  <si>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</si>
  <si>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</si>
  <si>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</si>
  <si>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</si>
  <si>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</si>
  <si>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</si>
  <si>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</si>
  <si>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</si>
  <si>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</si>
  <si>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</si>
  <si>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</si>
  <si>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</si>
  <si>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</si>
  <si>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</si>
  <si>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</si>
  <si>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</si>
  <si>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</si>
  <si>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</si>
  <si>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</si>
  <si>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</si>
  <si>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</si>
  <si>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</si>
  <si>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</si>
  <si>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</si>
  <si>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</si>
  <si>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</si>
  <si>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</si>
  <si>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</si>
  <si>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</si>
  <si>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</si>
  <si>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</si>
  <si>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</si>
  <si>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</si>
  <si>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</si>
  <si>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</si>
  <si>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</si>
  <si>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</si>
  <si>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</si>
  <si>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</si>
  <si>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</si>
  <si>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</si>
  <si>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</si>
  <si>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</si>
  <si>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</si>
  <si>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</si>
  <si>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</si>
  <si>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</si>
  <si>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</si>
  <si>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</si>
  <si>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</si>
  <si>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</si>
  <si>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</si>
  <si>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</si>
  <si>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</si>
  <si>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</si>
  <si>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</si>
  <si>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</si>
  <si>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</si>
  <si>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</si>
  <si>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</si>
  <si>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</si>
  <si>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</si>
  <si>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</si>
  <si>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</si>
  <si>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</si>
  <si>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</si>
  <si>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</si>
  <si>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</si>
  <si>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</si>
  <si>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</si>
  <si>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</si>
  <si>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</si>
  <si>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</si>
  <si>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</si>
  <si>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</si>
  <si>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</si>
  <si>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</si>
  <si>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</si>
  <si>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</si>
  <si>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</si>
  <si>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</si>
  <si>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</si>
  <si>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</si>
  <si>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</si>
  <si>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</si>
  <si>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</si>
  <si>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</si>
  <si>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</si>
  <si>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</si>
  <si>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</si>
  <si>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</si>
  <si>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</si>
  <si>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</si>
  <si>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</si>
  <si>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</si>
  <si>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</si>
  <si>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</si>
  <si>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</si>
  <si>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</si>
  <si>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</si>
  <si>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</si>
  <si>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</si>
  <si>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</si>
  <si>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</si>
  <si>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</si>
  <si>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</si>
  <si>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</si>
  <si>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</si>
  <si>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</si>
  <si>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</si>
  <si>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</si>
  <si>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</si>
  <si>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</si>
  <si>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</si>
  <si>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</si>
  <si>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</si>
  <si>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</si>
  <si>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</si>
  <si>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</si>
  <si>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</si>
  <si>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</si>
  <si>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</si>
  <si>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</si>
  <si>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</si>
  <si>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</si>
  <si>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</si>
  <si>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</si>
  <si>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</si>
  <si>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</si>
  <si>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</si>
  <si>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</si>
  <si>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</si>
  <si>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</si>
  <si>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</si>
  <si>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</si>
  <si>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</si>
  <si>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</si>
  <si>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</si>
  <si>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</si>
  <si>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</si>
  <si>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</si>
  <si>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</si>
  <si>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</si>
  <si>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</si>
  <si>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</si>
  <si>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</si>
  <si>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</si>
  <si>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</si>
  <si>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</si>
  <si>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</si>
  <si>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</si>
  <si>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</si>
  <si>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</si>
  <si>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</si>
  <si>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</si>
  <si>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</si>
  <si>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</si>
  <si>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</si>
  <si>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</si>
  <si>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</si>
  <si>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</si>
  <si>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</si>
  <si>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</si>
  <si>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</si>
  <si>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</si>
  <si>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</si>
  <si>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</si>
  <si>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</si>
  <si>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</si>
  <si>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</si>
  <si>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</si>
  <si>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</si>
  <si>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</si>
  <si>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</si>
  <si>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</si>
  <si>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</si>
  <si>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</si>
  <si>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</si>
  <si>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</si>
  <si>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</si>
  <si>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</si>
  <si>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</si>
  <si>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</si>
  <si>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</si>
  <si>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</si>
  <si>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</si>
  <si>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</si>
  <si>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</si>
  <si>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</si>
  <si>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</si>
  <si>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</si>
  <si>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</si>
  <si>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</si>
  <si>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</si>
  <si>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</si>
  <si>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</si>
  <si>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</si>
  <si>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</si>
  <si>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</si>
  <si>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</si>
  <si>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</si>
  <si>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</si>
  <si>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</si>
  <si>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</si>
  <si>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</si>
  <si>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</si>
  <si>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</si>
  <si>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</si>
  <si>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</si>
  <si>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</si>
  <si>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</si>
  <si>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</si>
  <si>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</si>
  <si>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</si>
  <si>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</si>
  <si>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</si>
  <si>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</si>
  <si>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</si>
  <si>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</si>
  <si>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</si>
  <si>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</si>
  <si>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</si>
  <si>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</si>
  <si>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</si>
  <si>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</si>
  <si>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</si>
  <si>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</si>
  <si>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</si>
  <si>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</si>
  <si>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</si>
  <si>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</si>
  <si>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</si>
  <si>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</si>
  <si>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</si>
  <si>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</si>
  <si>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</si>
  <si>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</si>
  <si>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</si>
  <si>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</si>
  <si>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</si>
  <si>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</si>
  <si>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</si>
  <si>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</si>
  <si>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</si>
  <si>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</si>
  <si>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</si>
  <si>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</si>
  <si>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</si>
  <si>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</si>
  <si>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</si>
  <si>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</si>
  <si>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</si>
  <si>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</si>
  <si>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</si>
  <si>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</si>
  <si>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</si>
  <si>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</si>
  <si>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</si>
  <si>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</si>
  <si>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</si>
  <si>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</si>
  <si>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</si>
  <si>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</si>
  <si>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</si>
  <si>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</si>
  <si>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</si>
  <si>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</si>
  <si>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</si>
  <si>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</si>
  <si>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</si>
  <si>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</si>
  <si>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</si>
  <si>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</si>
  <si>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</si>
  <si>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</si>
  <si>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</si>
  <si>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</si>
  <si>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</si>
  <si>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</si>
  <si>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</si>
  <si>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</si>
  <si>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</si>
  <si>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</si>
  <si>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</si>
  <si>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</si>
  <si>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</si>
  <si>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</si>
  <si>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</si>
  <si>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</si>
  <si>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</si>
  <si>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</si>
  <si>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</si>
  <si>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</si>
  <si>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</si>
  <si>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</si>
  <si>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</si>
  <si>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</si>
  <si>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</si>
  <si>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</si>
  <si>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</si>
  <si>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</si>
  <si>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</si>
  <si>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</si>
  <si>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</si>
  <si>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</si>
  <si>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</si>
  <si>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</si>
  <si>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</si>
  <si>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</si>
  <si>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</si>
  <si>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</si>
  <si>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</si>
  <si>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</si>
  <si>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</si>
  <si>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</si>
  <si>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</si>
  <si>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</si>
  <si>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</si>
  <si>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</si>
  <si>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</si>
  <si>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</si>
  <si>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</si>
  <si>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</si>
  <si>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</si>
  <si>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</si>
  <si>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</si>
  <si>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</si>
  <si>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</si>
  <si>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</si>
  <si>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</si>
  <si>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</si>
  <si>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</si>
  <si>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</si>
  <si>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</si>
  <si>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</si>
  <si>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</si>
  <si>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</si>
  <si>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</si>
  <si>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</si>
  <si>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</si>
  <si>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</si>
  <si>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</si>
  <si>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</si>
  <si>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Do current fortification and supplementation programs assure adequate intake of fat soluble vitamins in Belgian infants, toddlers, and pregnant and lactating women?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</si>
  <si>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</si>
  <si>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</si>
  <si>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</si>
  <si>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</si>
  <si>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</si>
  <si>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</si>
  <si>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</si>
  <si>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</si>
  <si>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</si>
  <si>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</si>
  <si>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</si>
  <si>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</si>
  <si>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</si>
  <si>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Environmental Health Perspectives</t>
  </si>
  <si>
    <t>Environ. Health Persp.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</si>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</sst>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1" totalsRowShown="0" headerRowDxfId="52" dataDxfId="51">
  <autoFilter ref="A1:R81"/>
  <sortState ref="A2:R80">
    <sortCondition ref="K1:K80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21" dataDxfId="20">
  <autoFilter ref="A1:F14"/>
  <sortState ref="A2:F12">
    <sortCondition ref="E1:E12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abSelected="1" topLeftCell="A57" zoomScale="90" zoomScaleNormal="90" workbookViewId="0">
      <selection activeCell="A82" sqref="A82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403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4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4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4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4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401</v>
      </c>
      <c r="Q39" s="16" t="s">
        <v>308</v>
      </c>
      <c r="R39" s="7" t="s">
        <v>404</v>
      </c>
    </row>
    <row r="40" spans="1:18" x14ac:dyDescent="0.4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402</v>
      </c>
      <c r="Q40" s="16" t="s">
        <v>308</v>
      </c>
      <c r="R40" s="7" t="s">
        <v>405</v>
      </c>
    </row>
    <row r="41" spans="1:18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406</v>
      </c>
      <c r="Q41" s="16" t="s">
        <v>308</v>
      </c>
      <c r="R41" s="7" t="s">
        <v>407</v>
      </c>
    </row>
    <row r="42" spans="1:18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409</v>
      </c>
      <c r="Q42" s="16" t="s">
        <v>308</v>
      </c>
      <c r="R42" s="7" t="s">
        <v>410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2" t="s">
        <v>411</v>
      </c>
      <c r="Q43" s="16" t="s">
        <v>308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2" t="s">
        <v>337</v>
      </c>
      <c r="Q44" s="16" t="s">
        <v>308</v>
      </c>
      <c r="R44" s="7" t="s">
        <v>408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414</v>
      </c>
    </row>
    <row r="46" spans="1:18" x14ac:dyDescent="0.4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2" t="s">
        <v>337</v>
      </c>
      <c r="Q46" s="16" t="s">
        <v>308</v>
      </c>
      <c r="R46" s="7" t="s">
        <v>408</v>
      </c>
    </row>
    <row r="47" spans="1:18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412</v>
      </c>
      <c r="Q47" s="16" t="s">
        <v>313</v>
      </c>
      <c r="R47" s="7" t="s">
        <v>413</v>
      </c>
    </row>
    <row r="48" spans="1:18" x14ac:dyDescent="0.4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401</v>
      </c>
      <c r="Q48" s="16" t="s">
        <v>308</v>
      </c>
      <c r="R48" s="7" t="s">
        <v>404</v>
      </c>
    </row>
    <row r="49" spans="1:18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402</v>
      </c>
      <c r="Q49" s="16" t="s">
        <v>308</v>
      </c>
      <c r="R49" s="7" t="s">
        <v>405</v>
      </c>
    </row>
    <row r="50" spans="1:18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354</v>
      </c>
      <c r="O50" s="7"/>
      <c r="P50" s="25" t="s">
        <v>14</v>
      </c>
      <c r="Q50" s="26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356</v>
      </c>
      <c r="O51" s="7"/>
      <c r="P51" s="16" t="s">
        <v>415</v>
      </c>
      <c r="Q51" s="16" t="s">
        <v>308</v>
      </c>
      <c r="R51" s="7" t="s">
        <v>416</v>
      </c>
    </row>
    <row r="52" spans="1:18" x14ac:dyDescent="0.4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363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364</v>
      </c>
      <c r="O52" s="7"/>
      <c r="P52" s="32" t="s">
        <v>337</v>
      </c>
      <c r="Q52" s="16" t="s">
        <v>308</v>
      </c>
      <c r="R52" s="7" t="s">
        <v>408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4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367</v>
      </c>
      <c r="O56" s="7"/>
      <c r="P56" s="25"/>
      <c r="Q56" s="26"/>
      <c r="R56" s="7"/>
    </row>
    <row r="57" spans="1:18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368</v>
      </c>
      <c r="O57" s="7"/>
      <c r="P57" s="25" t="s">
        <v>14</v>
      </c>
      <c r="Q57" s="26" t="s">
        <v>14</v>
      </c>
      <c r="R57" s="7"/>
    </row>
    <row r="58" spans="1:18" s="16" customFormat="1" x14ac:dyDescent="0.4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353</v>
      </c>
      <c r="O58" s="7"/>
      <c r="P58" s="25"/>
      <c r="Q58" s="26"/>
      <c r="R58" s="7"/>
    </row>
    <row r="59" spans="1:18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387</v>
      </c>
      <c r="O59" s="7"/>
      <c r="P59" s="25"/>
      <c r="Q59" s="26"/>
      <c r="R59" s="7"/>
    </row>
    <row r="60" spans="1:18" x14ac:dyDescent="0.4">
      <c r="A60" s="7" t="s">
        <v>419</v>
      </c>
      <c r="B60" s="7" t="s">
        <v>381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420</v>
      </c>
      <c r="O60" s="7"/>
      <c r="P60" s="25"/>
      <c r="Q60" s="26"/>
      <c r="R60" s="7"/>
    </row>
    <row r="61" spans="1:18" x14ac:dyDescent="0.4">
      <c r="A61" s="7" t="s">
        <v>429</v>
      </c>
      <c r="B61" s="7" t="s">
        <v>389</v>
      </c>
      <c r="C61" s="7" t="s">
        <v>390</v>
      </c>
      <c r="D61" s="7" t="s">
        <v>390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428</v>
      </c>
      <c r="O61" s="7"/>
      <c r="P61" s="25"/>
      <c r="Q61" s="26"/>
      <c r="R61" s="7"/>
    </row>
    <row r="62" spans="1:18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386</v>
      </c>
      <c r="O62" s="7"/>
      <c r="P62" s="25"/>
      <c r="Q62" s="26"/>
      <c r="R62" s="7"/>
    </row>
    <row r="63" spans="1:18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3">
        <v>66</v>
      </c>
      <c r="G63" s="33" t="s">
        <v>14</v>
      </c>
      <c r="H63" s="33" t="s">
        <v>14</v>
      </c>
      <c r="I63" s="33">
        <v>55</v>
      </c>
      <c r="J63" s="33">
        <v>63</v>
      </c>
      <c r="K63" s="34">
        <v>42979</v>
      </c>
      <c r="L63" s="33" t="s">
        <v>282</v>
      </c>
      <c r="M63" s="7"/>
      <c r="N63" s="19" t="s">
        <v>380</v>
      </c>
      <c r="O63" s="7"/>
      <c r="P63" s="25"/>
      <c r="Q63" s="26"/>
      <c r="R63" s="7"/>
    </row>
    <row r="64" spans="1:18" x14ac:dyDescent="0.4">
      <c r="A64" s="7" t="s">
        <v>423</v>
      </c>
      <c r="B64" s="7" t="s">
        <v>373</v>
      </c>
      <c r="C64" s="7" t="s">
        <v>148</v>
      </c>
      <c r="D64" s="7" t="s">
        <v>148</v>
      </c>
      <c r="E64" s="7">
        <v>2017</v>
      </c>
      <c r="F64" s="33">
        <v>12</v>
      </c>
      <c r="G64" s="33" t="s">
        <v>436</v>
      </c>
      <c r="H64" s="33" t="s">
        <v>437</v>
      </c>
      <c r="I64" s="33" t="s">
        <v>14</v>
      </c>
      <c r="J64" s="33" t="s">
        <v>14</v>
      </c>
      <c r="K64" s="34">
        <v>42992</v>
      </c>
      <c r="L64" s="33" t="s">
        <v>282</v>
      </c>
      <c r="M64" s="7"/>
      <c r="N64" s="19" t="s">
        <v>435</v>
      </c>
      <c r="O64" s="7"/>
      <c r="P64" s="25"/>
      <c r="Q64" s="26"/>
      <c r="R64" s="7"/>
    </row>
    <row r="65" spans="1:18" x14ac:dyDescent="0.4">
      <c r="A65" s="7" t="s">
        <v>468</v>
      </c>
      <c r="B65" s="7" t="s">
        <v>388</v>
      </c>
      <c r="C65" s="7" t="s">
        <v>26</v>
      </c>
      <c r="D65" s="7" t="s">
        <v>29</v>
      </c>
      <c r="E65" s="7">
        <v>2017</v>
      </c>
      <c r="F65" s="33">
        <v>10</v>
      </c>
      <c r="G65" s="33" t="s">
        <v>14</v>
      </c>
      <c r="H65" s="33">
        <v>424</v>
      </c>
      <c r="I65" s="33" t="s">
        <v>14</v>
      </c>
      <c r="J65" s="33" t="s">
        <v>14</v>
      </c>
      <c r="K65" s="34">
        <v>42996</v>
      </c>
      <c r="L65" s="33" t="s">
        <v>282</v>
      </c>
      <c r="M65" s="7"/>
      <c r="N65" s="19" t="s">
        <v>438</v>
      </c>
      <c r="O65" s="7"/>
      <c r="P65" s="25"/>
      <c r="Q65" s="26"/>
      <c r="R65" s="7"/>
    </row>
    <row r="66" spans="1:18" x14ac:dyDescent="0.4">
      <c r="A66" s="7" t="s">
        <v>443</v>
      </c>
      <c r="B66" s="7" t="s">
        <v>348</v>
      </c>
      <c r="C66" s="7" t="s">
        <v>349</v>
      </c>
      <c r="D66" s="7" t="s">
        <v>350</v>
      </c>
      <c r="E66" s="7">
        <v>2017</v>
      </c>
      <c r="F66" s="33">
        <v>22</v>
      </c>
      <c r="G66" s="33">
        <v>38</v>
      </c>
      <c r="H66" s="33">
        <v>30615</v>
      </c>
      <c r="I66" s="33" t="s">
        <v>14</v>
      </c>
      <c r="J66" s="33" t="s">
        <v>14</v>
      </c>
      <c r="K66" s="34">
        <v>42999</v>
      </c>
      <c r="L66" s="33" t="s">
        <v>282</v>
      </c>
      <c r="M66" s="7"/>
      <c r="N66" s="19" t="s">
        <v>442</v>
      </c>
      <c r="O66" s="7"/>
      <c r="P66" s="25"/>
      <c r="Q66" s="26"/>
      <c r="R66" s="7"/>
    </row>
    <row r="67" spans="1:18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33">
        <v>105</v>
      </c>
      <c r="G67" s="33" t="s">
        <v>14</v>
      </c>
      <c r="H67" s="33" t="s">
        <v>14</v>
      </c>
      <c r="I67" s="33">
        <v>280</v>
      </c>
      <c r="J67" s="33">
        <v>286</v>
      </c>
      <c r="K67" s="34">
        <v>43005</v>
      </c>
      <c r="L67" s="33" t="s">
        <v>282</v>
      </c>
      <c r="M67" s="7"/>
      <c r="N67" s="19" t="s">
        <v>445</v>
      </c>
      <c r="O67" s="7"/>
      <c r="P67" s="25"/>
      <c r="Q67" s="26"/>
      <c r="R67" s="7"/>
    </row>
    <row r="68" spans="1:18" x14ac:dyDescent="0.4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33">
        <v>75</v>
      </c>
      <c r="G68" s="33" t="s">
        <v>14</v>
      </c>
      <c r="H68" s="33">
        <v>44</v>
      </c>
      <c r="I68" s="33" t="s">
        <v>14</v>
      </c>
      <c r="J68" s="33" t="s">
        <v>14</v>
      </c>
      <c r="K68" s="34">
        <v>43024</v>
      </c>
      <c r="L68" s="43" t="s">
        <v>283</v>
      </c>
      <c r="M68" s="26"/>
      <c r="N68" s="19" t="s">
        <v>398</v>
      </c>
      <c r="O68" s="7"/>
      <c r="P68" s="25" t="s">
        <v>14</v>
      </c>
      <c r="Q68" s="26" t="s">
        <v>14</v>
      </c>
      <c r="R68" s="7"/>
    </row>
    <row r="69" spans="1:18" x14ac:dyDescent="0.4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33">
        <v>36</v>
      </c>
      <c r="G69" s="33">
        <v>11</v>
      </c>
      <c r="H69" s="33" t="s">
        <v>14</v>
      </c>
      <c r="I69" s="33">
        <v>2029</v>
      </c>
      <c r="J69" s="33">
        <v>2040</v>
      </c>
      <c r="K69" s="34">
        <v>43040</v>
      </c>
      <c r="L69" s="33" t="s">
        <v>282</v>
      </c>
      <c r="M69" s="7"/>
      <c r="N69" s="19" t="s">
        <v>395</v>
      </c>
      <c r="O69" s="7"/>
      <c r="P69" s="25"/>
      <c r="Q69" s="26"/>
      <c r="R69" s="7"/>
    </row>
    <row r="70" spans="1:18" x14ac:dyDescent="0.4">
      <c r="A70" s="7" t="s">
        <v>447</v>
      </c>
      <c r="B70" s="7" t="s">
        <v>448</v>
      </c>
      <c r="C70" s="7" t="s">
        <v>26</v>
      </c>
      <c r="D70" s="7" t="s">
        <v>29</v>
      </c>
      <c r="E70" s="7">
        <v>2017</v>
      </c>
      <c r="F70" s="39">
        <v>10</v>
      </c>
      <c r="G70" s="39" t="s">
        <v>14</v>
      </c>
      <c r="H70" s="39">
        <v>572</v>
      </c>
      <c r="I70" s="39" t="s">
        <v>14</v>
      </c>
      <c r="J70" s="39" t="s">
        <v>14</v>
      </c>
      <c r="K70" s="40">
        <v>43056</v>
      </c>
      <c r="L70" s="39" t="s">
        <v>282</v>
      </c>
      <c r="M70" s="7"/>
      <c r="N70" s="19" t="s">
        <v>449</v>
      </c>
      <c r="O70" s="7"/>
      <c r="P70" s="25"/>
      <c r="Q70" s="26"/>
      <c r="R70" s="7"/>
    </row>
    <row r="71" spans="1:18" x14ac:dyDescent="0.4">
      <c r="A71" s="7" t="s">
        <v>424</v>
      </c>
      <c r="B71" s="7" t="s">
        <v>425</v>
      </c>
      <c r="C71" s="7" t="s">
        <v>426</v>
      </c>
      <c r="D71" s="7" t="s">
        <v>427</v>
      </c>
      <c r="E71" s="7">
        <v>2017</v>
      </c>
      <c r="F71" s="33" t="s">
        <v>473</v>
      </c>
      <c r="G71" s="33" t="s">
        <v>14</v>
      </c>
      <c r="H71" s="33" t="s">
        <v>14</v>
      </c>
      <c r="I71" s="33">
        <v>1</v>
      </c>
      <c r="J71" s="33">
        <v>13</v>
      </c>
      <c r="K71" s="34">
        <v>43062</v>
      </c>
      <c r="L71" s="43" t="s">
        <v>283</v>
      </c>
      <c r="M71" s="26"/>
      <c r="N71" s="19" t="s">
        <v>454</v>
      </c>
      <c r="O71" s="7"/>
      <c r="P71" s="25" t="s">
        <v>14</v>
      </c>
      <c r="Q71" s="26" t="s">
        <v>14</v>
      </c>
      <c r="R71" s="7"/>
    </row>
    <row r="72" spans="1:18" x14ac:dyDescent="0.4">
      <c r="A72" s="7" t="s">
        <v>196</v>
      </c>
      <c r="B72" s="7" t="s">
        <v>453</v>
      </c>
      <c r="C72" s="7" t="s">
        <v>450</v>
      </c>
      <c r="D72" s="7" t="s">
        <v>451</v>
      </c>
      <c r="E72" s="7">
        <v>2017</v>
      </c>
      <c r="F72" s="39">
        <v>6</v>
      </c>
      <c r="G72" s="39" t="s">
        <v>14</v>
      </c>
      <c r="H72" s="39">
        <v>160</v>
      </c>
      <c r="I72" s="39" t="s">
        <v>14</v>
      </c>
      <c r="J72" s="39" t="s">
        <v>14</v>
      </c>
      <c r="K72" s="10">
        <v>43070</v>
      </c>
      <c r="L72" s="10" t="s">
        <v>282</v>
      </c>
      <c r="M72" s="11"/>
      <c r="N72" s="20" t="s">
        <v>452</v>
      </c>
      <c r="O72" s="7"/>
      <c r="P72" s="25"/>
      <c r="Q72" s="26"/>
      <c r="R72" s="7"/>
    </row>
    <row r="73" spans="1:18" x14ac:dyDescent="0.4">
      <c r="A73" s="7" t="s">
        <v>294</v>
      </c>
      <c r="B73" s="7" t="s">
        <v>295</v>
      </c>
      <c r="C73" s="7" t="s">
        <v>296</v>
      </c>
      <c r="D73" s="7" t="s">
        <v>339</v>
      </c>
      <c r="E73" s="7">
        <v>2018</v>
      </c>
      <c r="F73" s="39">
        <v>28</v>
      </c>
      <c r="G73" s="39" t="s">
        <v>104</v>
      </c>
      <c r="H73" s="39" t="s">
        <v>14</v>
      </c>
      <c r="I73" s="39">
        <v>124</v>
      </c>
      <c r="J73" s="39">
        <v>133</v>
      </c>
      <c r="K73" s="40">
        <v>43132</v>
      </c>
      <c r="L73" s="39" t="s">
        <v>282</v>
      </c>
      <c r="M73" s="7"/>
      <c r="N73" s="19" t="s">
        <v>422</v>
      </c>
      <c r="O73" s="7"/>
      <c r="P73" s="25"/>
      <c r="Q73" s="26"/>
      <c r="R73" s="7"/>
    </row>
    <row r="74" spans="1:18" x14ac:dyDescent="0.4">
      <c r="A74" s="7" t="s">
        <v>393</v>
      </c>
      <c r="B74" s="7" t="s">
        <v>394</v>
      </c>
      <c r="C74" s="7" t="s">
        <v>391</v>
      </c>
      <c r="D74" s="7" t="s">
        <v>392</v>
      </c>
      <c r="E74" s="7">
        <v>2018</v>
      </c>
      <c r="F74" s="33">
        <v>17</v>
      </c>
      <c r="G74" s="33" t="s">
        <v>14</v>
      </c>
      <c r="H74" s="33">
        <v>65</v>
      </c>
      <c r="I74" s="33" t="s">
        <v>14</v>
      </c>
      <c r="J74" s="33" t="s">
        <v>14</v>
      </c>
      <c r="K74" s="40">
        <v>43136</v>
      </c>
      <c r="L74" s="33" t="s">
        <v>282</v>
      </c>
      <c r="M74" s="7"/>
      <c r="N74" s="19" t="s">
        <v>472</v>
      </c>
      <c r="O74" s="7"/>
      <c r="P74" s="25"/>
      <c r="Q74" s="26"/>
      <c r="R74" s="7"/>
    </row>
    <row r="75" spans="1:18" x14ac:dyDescent="0.4">
      <c r="A75" s="7" t="s">
        <v>431</v>
      </c>
      <c r="B75" s="7" t="s">
        <v>432</v>
      </c>
      <c r="C75" s="7" t="s">
        <v>59</v>
      </c>
      <c r="D75" s="7" t="s">
        <v>60</v>
      </c>
      <c r="E75" s="7">
        <v>2018</v>
      </c>
      <c r="F75" s="39">
        <v>251</v>
      </c>
      <c r="G75" s="39" t="s">
        <v>14</v>
      </c>
      <c r="H75" s="39" t="s">
        <v>14</v>
      </c>
      <c r="I75" s="39">
        <v>63</v>
      </c>
      <c r="J75" s="39">
        <v>67</v>
      </c>
      <c r="K75" s="40">
        <v>43146</v>
      </c>
      <c r="L75" s="39" t="s">
        <v>282</v>
      </c>
      <c r="M75" s="7"/>
      <c r="N75" s="19" t="s">
        <v>457</v>
      </c>
      <c r="O75" s="7"/>
      <c r="P75" s="25"/>
      <c r="Q75" s="26"/>
      <c r="R75" s="7"/>
    </row>
    <row r="76" spans="1:18" x14ac:dyDescent="0.4">
      <c r="A76" s="14" t="s">
        <v>396</v>
      </c>
      <c r="B76" s="14" t="s">
        <v>397</v>
      </c>
      <c r="C76" s="14" t="s">
        <v>417</v>
      </c>
      <c r="D76" s="14" t="s">
        <v>418</v>
      </c>
      <c r="E76" s="15">
        <v>2018</v>
      </c>
      <c r="F76" s="36" t="s">
        <v>14</v>
      </c>
      <c r="G76" s="37" t="s">
        <v>14</v>
      </c>
      <c r="H76" s="36" t="s">
        <v>14</v>
      </c>
      <c r="I76" s="36" t="s">
        <v>14</v>
      </c>
      <c r="J76" s="36" t="s">
        <v>14</v>
      </c>
      <c r="K76" s="35">
        <v>43467</v>
      </c>
      <c r="L76" s="38" t="s">
        <v>282</v>
      </c>
      <c r="M76" s="28"/>
      <c r="N76" s="29" t="s">
        <v>446</v>
      </c>
      <c r="O76" s="30"/>
      <c r="P76" s="31"/>
      <c r="Q76" s="30"/>
      <c r="R76" s="7"/>
    </row>
    <row r="77" spans="1:18" x14ac:dyDescent="0.4">
      <c r="A77" s="14" t="s">
        <v>277</v>
      </c>
      <c r="B77" s="14" t="s">
        <v>278</v>
      </c>
      <c r="C77" s="14" t="s">
        <v>430</v>
      </c>
      <c r="D77" s="14" t="s">
        <v>430</v>
      </c>
      <c r="E77" s="15">
        <v>2018</v>
      </c>
      <c r="F77" s="36" t="s">
        <v>14</v>
      </c>
      <c r="G77" s="37" t="s">
        <v>14</v>
      </c>
      <c r="H77" s="36" t="s">
        <v>14</v>
      </c>
      <c r="I77" s="36" t="s">
        <v>14</v>
      </c>
      <c r="J77" s="36" t="s">
        <v>14</v>
      </c>
      <c r="K77" s="35">
        <v>43469</v>
      </c>
      <c r="L77" s="41" t="s">
        <v>283</v>
      </c>
      <c r="M77" s="42"/>
      <c r="N77" s="29" t="s">
        <v>455</v>
      </c>
      <c r="O77" s="30"/>
      <c r="P77" s="25" t="s">
        <v>14</v>
      </c>
      <c r="Q77" s="26" t="s">
        <v>14</v>
      </c>
      <c r="R77" s="7"/>
    </row>
    <row r="78" spans="1:18" x14ac:dyDescent="0.4">
      <c r="A78" s="14" t="s">
        <v>467</v>
      </c>
      <c r="B78" s="14" t="s">
        <v>441</v>
      </c>
      <c r="C78" s="14" t="s">
        <v>439</v>
      </c>
      <c r="D78" s="14" t="s">
        <v>440</v>
      </c>
      <c r="E78" s="15">
        <v>2018</v>
      </c>
      <c r="F78" s="36" t="s">
        <v>14</v>
      </c>
      <c r="G78" s="37" t="s">
        <v>14</v>
      </c>
      <c r="H78" s="36" t="s">
        <v>14</v>
      </c>
      <c r="I78" s="36" t="s">
        <v>14</v>
      </c>
      <c r="J78" s="36" t="s">
        <v>14</v>
      </c>
      <c r="K78" s="35">
        <v>43470</v>
      </c>
      <c r="L78" s="38" t="s">
        <v>282</v>
      </c>
      <c r="M78" s="28"/>
      <c r="N78" s="29" t="s">
        <v>456</v>
      </c>
      <c r="O78" s="30"/>
      <c r="P78" s="31"/>
      <c r="Q78" s="30"/>
      <c r="R78" s="7"/>
    </row>
    <row r="79" spans="1:18" x14ac:dyDescent="0.4">
      <c r="A79" s="14" t="s">
        <v>458</v>
      </c>
      <c r="B79" s="14" t="s">
        <v>433</v>
      </c>
      <c r="C79" s="14" t="s">
        <v>421</v>
      </c>
      <c r="D79" s="14" t="s">
        <v>56</v>
      </c>
      <c r="E79" s="15">
        <v>2018</v>
      </c>
      <c r="F79" s="44" t="s">
        <v>14</v>
      </c>
      <c r="G79" s="45" t="s">
        <v>14</v>
      </c>
      <c r="H79" s="44" t="s">
        <v>14</v>
      </c>
      <c r="I79" s="44" t="s">
        <v>14</v>
      </c>
      <c r="J79" s="44" t="s">
        <v>14</v>
      </c>
      <c r="K79" s="35">
        <v>43472</v>
      </c>
      <c r="L79" s="46" t="s">
        <v>282</v>
      </c>
      <c r="M79" s="28"/>
      <c r="N79" s="29" t="s">
        <v>459</v>
      </c>
      <c r="O79" s="30"/>
      <c r="P79" s="31"/>
      <c r="Q79" s="30"/>
      <c r="R79" s="7"/>
    </row>
    <row r="80" spans="1:18" x14ac:dyDescent="0.4">
      <c r="A80" s="14" t="s">
        <v>346</v>
      </c>
      <c r="B80" s="14" t="s">
        <v>347</v>
      </c>
      <c r="C80" s="14" t="s">
        <v>349</v>
      </c>
      <c r="D80" s="14" t="s">
        <v>350</v>
      </c>
      <c r="E80" s="15">
        <v>2018</v>
      </c>
      <c r="F80" s="36" t="s">
        <v>14</v>
      </c>
      <c r="G80" s="37" t="s">
        <v>14</v>
      </c>
      <c r="H80" s="36" t="s">
        <v>14</v>
      </c>
      <c r="I80" s="36" t="s">
        <v>14</v>
      </c>
      <c r="J80" s="36" t="s">
        <v>14</v>
      </c>
      <c r="K80" s="35">
        <v>43474</v>
      </c>
      <c r="L80" s="38" t="s">
        <v>282</v>
      </c>
      <c r="M80" s="28"/>
      <c r="N80" s="29"/>
      <c r="O80" s="30"/>
      <c r="P80" s="31"/>
      <c r="Q80" s="30"/>
      <c r="R80" s="7"/>
    </row>
    <row r="81" spans="1:18" x14ac:dyDescent="0.4">
      <c r="A81" s="14" t="s">
        <v>462</v>
      </c>
      <c r="B81" s="14" t="s">
        <v>463</v>
      </c>
      <c r="C81" s="14" t="s">
        <v>390</v>
      </c>
      <c r="D81" s="14" t="s">
        <v>390</v>
      </c>
      <c r="E81" s="15">
        <v>2018</v>
      </c>
      <c r="F81" s="36" t="s">
        <v>14</v>
      </c>
      <c r="G81" s="37" t="s">
        <v>14</v>
      </c>
      <c r="H81" s="36" t="s">
        <v>14</v>
      </c>
      <c r="I81" s="36" t="s">
        <v>14</v>
      </c>
      <c r="J81" s="36" t="s">
        <v>14</v>
      </c>
      <c r="K81" s="35">
        <v>43475</v>
      </c>
      <c r="L81" s="38" t="s">
        <v>282</v>
      </c>
      <c r="M81" s="28"/>
      <c r="N81" s="29"/>
      <c r="O81" s="30"/>
      <c r="P81" s="31"/>
      <c r="Q81" s="30"/>
      <c r="R81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3" sqref="A3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4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>
      <selection activeCell="A14" sqref="A14"/>
    </sheetView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2" ca="1" si="0">TODAY()-E2</f>
        <v>643</v>
      </c>
    </row>
    <row r="3" spans="1:6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610</v>
      </c>
    </row>
    <row r="4" spans="1:6" x14ac:dyDescent="0.4">
      <c r="A4" s="7" t="s">
        <v>382</v>
      </c>
      <c r="B4" s="7" t="s">
        <v>383</v>
      </c>
      <c r="C4" s="7" t="s">
        <v>384</v>
      </c>
      <c r="D4" s="7" t="s">
        <v>385</v>
      </c>
      <c r="E4" s="10">
        <v>42837</v>
      </c>
      <c r="F4" s="13">
        <f t="shared" ca="1" si="0"/>
        <v>308</v>
      </c>
    </row>
    <row r="5" spans="1:6" x14ac:dyDescent="0.4">
      <c r="A5" s="7" t="s">
        <v>399</v>
      </c>
      <c r="B5" s="7" t="s">
        <v>400</v>
      </c>
      <c r="C5" s="7" t="s">
        <v>260</v>
      </c>
      <c r="D5" s="7" t="s">
        <v>355</v>
      </c>
      <c r="E5" s="10">
        <v>42941</v>
      </c>
      <c r="F5" s="12">
        <f t="shared" ca="1" si="0"/>
        <v>204</v>
      </c>
    </row>
    <row r="6" spans="1:6" x14ac:dyDescent="0.4">
      <c r="A6" s="7" t="s">
        <v>99</v>
      </c>
      <c r="B6" s="7" t="s">
        <v>444</v>
      </c>
      <c r="C6" s="7" t="s">
        <v>165</v>
      </c>
      <c r="D6" s="7" t="s">
        <v>166</v>
      </c>
      <c r="E6" s="10">
        <v>43000</v>
      </c>
      <c r="F6" s="12">
        <f t="shared" ca="1" si="0"/>
        <v>145</v>
      </c>
    </row>
    <row r="7" spans="1:6" x14ac:dyDescent="0.4">
      <c r="A7" s="7" t="s">
        <v>268</v>
      </c>
      <c r="B7" s="7" t="s">
        <v>269</v>
      </c>
      <c r="C7" s="7" t="s">
        <v>460</v>
      </c>
      <c r="D7" s="7" t="s">
        <v>461</v>
      </c>
      <c r="E7" s="10">
        <v>43103</v>
      </c>
      <c r="F7" s="12">
        <f t="shared" ca="1" si="0"/>
        <v>42</v>
      </c>
    </row>
    <row r="8" spans="1:6" x14ac:dyDescent="0.4">
      <c r="A8" s="7" t="s">
        <v>469</v>
      </c>
      <c r="B8" s="7" t="s">
        <v>464</v>
      </c>
      <c r="C8" s="7" t="s">
        <v>26</v>
      </c>
      <c r="D8" s="7" t="s">
        <v>29</v>
      </c>
      <c r="E8" s="10">
        <v>43109</v>
      </c>
      <c r="F8" s="12">
        <f t="shared" ca="1" si="0"/>
        <v>36</v>
      </c>
    </row>
    <row r="9" spans="1:6" x14ac:dyDescent="0.4">
      <c r="A9" s="7" t="s">
        <v>470</v>
      </c>
      <c r="B9" s="7" t="s">
        <v>471</v>
      </c>
      <c r="C9" s="7" t="s">
        <v>148</v>
      </c>
      <c r="D9" s="7" t="s">
        <v>148</v>
      </c>
      <c r="E9" s="10">
        <v>43124</v>
      </c>
      <c r="F9" s="13">
        <f t="shared" ca="1" si="0"/>
        <v>21</v>
      </c>
    </row>
    <row r="10" spans="1:6" x14ac:dyDescent="0.4">
      <c r="A10" s="7" t="s">
        <v>465</v>
      </c>
      <c r="B10" s="7" t="s">
        <v>466</v>
      </c>
      <c r="C10" s="7" t="s">
        <v>91</v>
      </c>
      <c r="D10" s="7" t="s">
        <v>91</v>
      </c>
      <c r="E10" s="10">
        <v>43125</v>
      </c>
      <c r="F10" s="13">
        <f t="shared" ca="1" si="0"/>
        <v>20</v>
      </c>
    </row>
    <row r="11" spans="1:6" x14ac:dyDescent="0.4">
      <c r="A11" s="7" t="s">
        <v>357</v>
      </c>
      <c r="B11" s="7" t="s">
        <v>358</v>
      </c>
      <c r="C11" s="7" t="s">
        <v>148</v>
      </c>
      <c r="D11" s="7" t="s">
        <v>148</v>
      </c>
      <c r="E11" s="10">
        <v>43130</v>
      </c>
      <c r="F11" s="13">
        <f t="shared" ca="1" si="0"/>
        <v>15</v>
      </c>
    </row>
    <row r="12" spans="1:6" x14ac:dyDescent="0.4">
      <c r="A12" s="7" t="s">
        <v>474</v>
      </c>
      <c r="B12" s="7" t="s">
        <v>475</v>
      </c>
      <c r="C12" s="7" t="s">
        <v>476</v>
      </c>
      <c r="D12" s="7" t="s">
        <v>477</v>
      </c>
      <c r="E12" s="10">
        <v>43144</v>
      </c>
      <c r="F12" s="13">
        <f t="shared" ca="1" si="0"/>
        <v>1</v>
      </c>
    </row>
    <row r="13" spans="1:6" x14ac:dyDescent="0.4">
      <c r="A13" s="7" t="s">
        <v>478</v>
      </c>
      <c r="B13" s="7" t="s">
        <v>479</v>
      </c>
      <c r="C13" s="7" t="s">
        <v>480</v>
      </c>
      <c r="D13" s="7" t="s">
        <v>481</v>
      </c>
      <c r="E13" s="10">
        <v>43144</v>
      </c>
      <c r="F13" s="13">
        <f t="shared" ref="F13:F14" ca="1" si="1">TODAY()-E13</f>
        <v>1</v>
      </c>
    </row>
    <row r="14" spans="1:6" x14ac:dyDescent="0.4">
      <c r="A14" s="7" t="s">
        <v>482</v>
      </c>
      <c r="B14" s="7" t="s">
        <v>483</v>
      </c>
      <c r="C14" s="7" t="s">
        <v>484</v>
      </c>
      <c r="D14" s="7" t="s">
        <v>485</v>
      </c>
      <c r="E14" s="10">
        <v>43145</v>
      </c>
      <c r="F14" s="13">
        <f t="shared" ca="1" si="1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837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2018-02-14T15:44:31Z</dcterms:modified>
</cp:coreProperties>
</file>