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257550F7-0CBD-43B2-B94A-ACB17A41A3CF}" xr6:coauthVersionLast="31" xr6:coauthVersionMax="31" xr10:uidLastSave="{00000000-0000-0000-0000-000000000000}"/>
  <bookViews>
    <workbookView xWindow="240" yWindow="231" windowWidth="14811" windowHeight="7894" activeTab="3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</sheets>
  <calcPr calcId="179017" concurrentCalc="0"/>
</workbook>
</file>

<file path=xl/calcChain.xml><?xml version="1.0" encoding="utf-8"?>
<calcChain xmlns="http://schemas.openxmlformats.org/spreadsheetml/2006/main">
  <c r="F19" i="4" l="1"/>
  <c r="F18" i="4"/>
  <c r="F6" i="5"/>
  <c r="F5" i="5"/>
  <c r="F4" i="5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<sst xmlns="http://schemas.openxmlformats.org/spreadsheetml/2006/main" count="1063" uniqueCount="552">
  <si>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</si>
  <si>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</si>
  <si>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</si>
  <si>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</si>
  <si>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</si>
  <si>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</si>
  <si>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</si>
  <si>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</si>
  <si>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</si>
  <si>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</si>
  <si>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</si>
  <si>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</si>
  <si>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</si>
  <si>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</si>
  <si>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</si>
  <si>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</si>
  <si>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</si>
  <si>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</si>
  <si>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</si>
  <si>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</si>
  <si>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</si>
  <si>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</si>
  <si>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</si>
  <si>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</si>
  <si>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</si>
  <si>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</si>
  <si>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</si>
  <si>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</si>
  <si>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</si>
  <si>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</si>
  <si>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</si>
  <si>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</si>
  <si>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</si>
  <si>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</si>
  <si>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</si>
  <si>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</si>
  <si>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</si>
  <si>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</si>
  <si>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</si>
  <si>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</si>
  <si>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</si>
  <si>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</si>
  <si>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</si>
  <si>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</si>
  <si>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</si>
  <si>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</si>
  <si>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</si>
  <si>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</si>
  <si>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</si>
  <si>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</si>
  <si>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</si>
  <si>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</si>
  <si>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</si>
  <si>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</si>
  <si>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</si>
  <si>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</si>
  <si>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</si>
  <si>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</si>
  <si>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</si>
  <si>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</si>
  <si>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</si>
  <si>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</si>
  <si>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</si>
  <si>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</si>
  <si>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</si>
  <si>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</si>
  <si>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</si>
  <si>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</si>
  <si>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</si>
  <si>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</si>
  <si>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</si>
  <si>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</si>
  <si>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</si>
  <si>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</si>
  <si>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</si>
  <si>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</si>
  <si>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</si>
  <si>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</si>
  <si>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</si>
  <si>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</si>
  <si>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</si>
  <si>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</si>
  <si>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</si>
  <si>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</si>
  <si>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</si>
  <si>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</si>
  <si>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</si>
  <si>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</si>
  <si>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</si>
  <si>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</si>
  <si>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</si>
  <si>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</si>
  <si>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</si>
  <si>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</si>
  <si>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</si>
  <si>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</si>
  <si>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</si>
  <si>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</si>
  <si>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</si>
  <si>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</si>
  <si>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</si>
  <si>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</si>
  <si>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</si>
  <si>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</si>
  <si>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</si>
  <si>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</si>
  <si>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</si>
  <si>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</si>
  <si>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</si>
  <si>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</si>
  <si>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</si>
  <si>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</si>
  <si>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</si>
  <si>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</si>
  <si>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</si>
  <si>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</si>
  <si>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</si>
  <si>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</si>
  <si>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</si>
  <si>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</si>
  <si>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</si>
  <si>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</si>
  <si>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</si>
  <si>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</si>
  <si>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</si>
  <si>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</si>
  <si>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</si>
  <si>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</si>
  <si>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</si>
  <si>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</si>
  <si>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</si>
  <si>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</si>
  <si>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</si>
  <si>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</si>
  <si>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</si>
  <si>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</si>
  <si>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</si>
  <si>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</si>
  <si>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</si>
  <si>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</si>
  <si>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</si>
  <si>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</si>
  <si>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</si>
  <si>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</si>
  <si>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</si>
  <si>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</si>
  <si>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</si>
  <si>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</si>
  <si>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</si>
  <si>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</si>
  <si>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</si>
  <si>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</si>
  <si>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</si>
  <si>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</si>
  <si>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</si>
  <si>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</si>
  <si>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</si>
  <si>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</si>
  <si>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</si>
  <si>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</si>
  <si>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</si>
  <si>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</si>
  <si>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</si>
  <si>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</si>
  <si>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</si>
  <si>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</si>
  <si>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</si>
  <si>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</si>
  <si>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</si>
  <si>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</si>
  <si>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</si>
  <si>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</si>
  <si>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</si>
  <si>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</si>
  <si>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</si>
  <si>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</si>
  <si>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</si>
  <si>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</si>
  <si>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</si>
  <si>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</si>
  <si>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</si>
  <si>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</si>
  <si>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</si>
  <si>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</si>
  <si>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</si>
  <si>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</si>
  <si>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</si>
  <si>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</si>
  <si>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</si>
  <si>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</si>
  <si>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</si>
  <si>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</si>
  <si>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</si>
  <si>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</si>
  <si>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</si>
  <si>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</si>
  <si>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</si>
  <si>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</si>
  <si>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</si>
  <si>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</si>
  <si>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</si>
  <si>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</si>
  <si>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</si>
  <si>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</si>
  <si>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</si>
  <si>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</si>
  <si>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</si>
  <si>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</si>
  <si>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</si>
  <si>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</si>
  <si>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</si>
  <si>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</si>
  <si>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</si>
  <si>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</si>
  <si>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</si>
  <si>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</si>
  <si>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</si>
  <si>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</si>
  <si>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</si>
  <si>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</si>
  <si>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</si>
  <si>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</si>
  <si>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</si>
  <si>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</si>
  <si>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</si>
  <si>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</si>
  <si>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</si>
  <si>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</si>
  <si>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</si>
  <si>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</si>
  <si>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</si>
  <si>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</si>
  <si>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</si>
  <si>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</si>
  <si>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</si>
  <si>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</si>
  <si>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</si>
  <si>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</si>
  <si>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</si>
  <si>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</si>
  <si>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</si>
  <si>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</si>
  <si>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</si>
  <si>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</si>
  <si>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</si>
  <si>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</si>
  <si>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</si>
  <si>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</si>
  <si>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</si>
  <si>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</si>
  <si>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</si>
  <si>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</si>
  <si>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</si>
  <si>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</si>
  <si>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</si>
  <si>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</si>
  <si>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</si>
  <si>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</si>
  <si>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</si>
  <si>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</si>
  <si>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</si>
  <si>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</si>
  <si>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</si>
  <si>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</si>
  <si>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</si>
  <si>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</si>
  <si>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</si>
  <si>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</si>
  <si>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</si>
  <si>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</si>
  <si>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</si>
  <si>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</si>
  <si>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</si>
  <si>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</si>
  <si>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</si>
  <si>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</si>
  <si>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</si>
  <si>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</si>
  <si>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</si>
  <si>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</si>
  <si>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</si>
  <si>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</si>
  <si>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</si>
  <si>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</si>
  <si>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</si>
  <si>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</si>
  <si>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</si>
  <si>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</si>
  <si>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</si>
  <si>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</si>
  <si>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</si>
  <si>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</si>
  <si>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</si>
  <si>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</si>
  <si>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</si>
  <si>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</si>
  <si>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</si>
  <si>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</si>
  <si>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</si>
  <si>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</si>
  <si>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</si>
  <si>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</si>
  <si>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</si>
  <si>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</si>
  <si>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</si>
  <si>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</si>
  <si>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</si>
  <si>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</si>
  <si>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</si>
  <si>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</si>
  <si>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</si>
  <si>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</si>
  <si>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</si>
  <si>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</si>
  <si>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</si>
  <si>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</si>
  <si>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</si>
  <si>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</si>
  <si>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</si>
  <si>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</si>
  <si>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</si>
  <si>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</si>
  <si>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</si>
  <si>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</si>
  <si>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</si>
  <si>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</si>
  <si>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</si>
  <si>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</si>
  <si>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</si>
  <si>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</si>
  <si>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</si>
  <si>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</si>
  <si>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</si>
  <si>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</si>
  <si>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</si>
  <si>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</si>
  <si>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</si>
  <si>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</si>
  <si>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</si>
  <si>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</si>
  <si>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</si>
  <si>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</si>
  <si>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</si>
  <si>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</si>
  <si>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</si>
  <si>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</si>
  <si>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</si>
  <si>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</si>
  <si>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</si>
  <si>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</si>
  <si>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</si>
  <si>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</si>
  <si>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</si>
  <si>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</si>
  <si>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</si>
  <si>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</si>
  <si>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</si>
  <si>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</si>
  <si>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</si>
  <si>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</si>
  <si>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</si>
  <si>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</si>
  <si>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</si>
  <si>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</si>
  <si>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</si>
  <si>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</si>
  <si>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</si>
  <si>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</si>
  <si>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</si>
  <si>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</si>
  <si>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</si>
  <si>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</si>
  <si>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</si>
  <si>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</si>
  <si>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</si>
  <si>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</si>
  <si>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</si>
  <si>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</si>
  <si>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</si>
  <si>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</si>
  <si>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</si>
  <si>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</si>
  <si>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</si>
  <si>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</si>
  <si>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</si>
  <si>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</si>
  <si>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</si>
  <si>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</si>
  <si>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</si>
  <si>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</si>
  <si>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</si>
  <si>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</si>
  <si>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</si>
  <si>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</si>
  <si>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</si>
  <si>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</si>
  <si>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</si>
  <si>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</si>
  <si>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</si>
  <si>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</si>
  <si>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</si>
  <si>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</si>
  <si>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</si>
  <si>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</si>
  <si>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</si>
  <si>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</si>
  <si>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</si>
  <si>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</si>
  <si>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</si>
  <si>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</si>
  <si>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</si>
  <si>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</si>
  <si>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</si>
  <si>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</si>
  <si>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</si>
  <si>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</si>
  <si>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</si>
  <si>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</si>
  <si>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</si>
  <si>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</si>
  <si>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</si>
  <si>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</si>
  <si>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</si>
  <si>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</si>
  <si>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</si>
  <si>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</si>
  <si>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</si>
  <si>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</si>
  <si>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</si>
  <si>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</si>
  <si>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</si>
  <si>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</si>
  <si>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</si>
  <si>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</si>
  <si>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</si>
  <si>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</si>
  <si>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</si>
  <si>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</si>
  <si>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</si>
  <si>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</si>
  <si>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</si>
  <si>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</si>
  <si>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</si>
  <si>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</si>
  <si>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</si>
  <si>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</si>
  <si>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</si>
  <si>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</si>
  <si>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</si>
  <si>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</si>
  <si>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</si>
  <si>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</si>
  <si>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</si>
  <si>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</si>
  <si>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</si>
  <si>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</si>
  <si>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</si>
  <si>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</si>
  <si>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</si>
  <si>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</si>
  <si>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</si>
  <si>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</si>
  <si>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</si>
  <si>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</si>
  <si>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</si>
  <si>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</si>
  <si>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</si>
  <si>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</si>
  <si>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</si>
  <si>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</si>
  <si>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</si>
  <si>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</si>
  <si>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</si>
  <si>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</si>
  <si>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</si>
  <si>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</si>
  <si>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</si>
  <si>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</si>
  <si>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</si>
  <si>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</si>
  <si>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</si>
  <si>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</si>
  <si>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</si>
  <si>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</si>
  <si>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</si>
  <si>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</si>
  <si>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</si>
  <si>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</si>
  <si>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</si>
  <si>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</si>
  <si>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</si>
  <si>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</si>
  <si>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</si>
  <si>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</si>
  <si>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</si>
  <si>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</si>
  <si>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</si>
  <si>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</si>
  <si>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</si>
  <si>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</si>
  <si>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</si>
  <si>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</si>
  <si>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</si>
  <si>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</si>
  <si>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</si>
  <si>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</si>
  <si>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</si>
  <si>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</si>
  <si>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</si>
  <si>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</si>
  <si>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</si>
  <si>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</si>
  <si>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</si>
  <si>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</si>
  <si>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</si>
  <si>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</si>
  <si>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</si>
  <si>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</si>
  <si>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</si>
  <si>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</si>
  <si>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</si>
  <si>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</si>
  <si>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</si>
  <si>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</si>
  <si>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</si>
  <si>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</si>
  <si>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</si>
  <si>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</si>
  <si>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</si>
  <si>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</si>
  <si>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</si>
  <si>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</si>
  <si>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</si>
  <si>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</si>
  <si>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</si>
  <si>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</si>
  <si>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</si>
  <si>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</si>
  <si>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</si>
  <si>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</si>
  <si>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</si>
  <si>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</si>
  <si>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</si>
  <si>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</si>
  <si>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</si>
  <si>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</si>
  <si>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</si>
  <si>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</si>
  <si>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</si>
  <si>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Intake of 12 food groups and disability adjusted life years from coronary heart disease, stroke, type 2 diabetes, and colorectal cancer in 16 European countries</t>
  </si>
  <si>
    <t>BMJ</t>
  </si>
  <si>
    <t>The Vicious Worm' educational tool induces long-term knowledge retention in primary school students in 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</si>
</sst>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R91" totalsRowShown="0" headerRowDxfId="46" dataDxfId="45">
  <autoFilter ref="A1:R91" xr:uid="{00000000-0009-0000-0100-000001000000}"/>
  <sortState ref="A2:R89">
    <sortCondition ref="K1:K89"/>
  </sortState>
  <tableColumns count="18">
    <tableColumn id="1" xr3:uid="{00000000-0010-0000-0000-000001000000}" name="title" dataDxfId="44"/>
    <tableColumn id="2" xr3:uid="{00000000-0010-0000-0000-000002000000}" name="authors" dataDxfId="43"/>
    <tableColumn id="3" xr3:uid="{00000000-0010-0000-0000-000003000000}" name="journal_full" dataDxfId="42"/>
    <tableColumn id="11" xr3:uid="{00000000-0010-0000-0000-00000B000000}" name="journal_short" dataDxfId="41"/>
    <tableColumn id="6" xr3:uid="{00000000-0010-0000-0000-000006000000}" name="year" dataDxfId="40"/>
    <tableColumn id="4" xr3:uid="{00000000-0010-0000-0000-000004000000}" name="volume" dataDxfId="39"/>
    <tableColumn id="5" xr3:uid="{00000000-0010-0000-0000-000005000000}" name="issue" dataDxfId="38"/>
    <tableColumn id="7" xr3:uid="{00000000-0010-0000-0000-000007000000}" name="eID" dataDxfId="37"/>
    <tableColumn id="8" xr3:uid="{00000000-0010-0000-0000-000008000000}" name="from" dataDxfId="36"/>
    <tableColumn id="9" xr3:uid="{00000000-0010-0000-0000-000009000000}" name="to" dataDxfId="35"/>
    <tableColumn id="10" xr3:uid="{00000000-0010-0000-0000-00000A000000}" name="date" dataDxfId="34"/>
    <tableColumn id="14" xr3:uid="{00000000-0010-0000-0000-00000E000000}" name="classification" dataDxfId="33"/>
    <tableColumn id="12" xr3:uid="{00000000-0010-0000-0000-00000C000000}" name="IF" dataDxfId="32"/>
    <tableColumn id="13" xr3:uid="{00000000-0010-0000-0000-00000D000000}" name="DOI" dataDxfId="31"/>
    <tableColumn id="15" xr3:uid="{00000000-0010-0000-0000-00000F000000}" name="WoS" dataDxfId="30"/>
    <tableColumn id="16" xr3:uid="{00000000-0010-0000-0000-000010000000}" name="rank" dataDxfId="29"/>
    <tableColumn id="17" xr3:uid="{00000000-0010-0000-0000-000011000000}" name="quartile" dataDxfId="28"/>
    <tableColumn id="18" xr3:uid="{00000000-0010-0000-0000-000012000000}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7" totalsRowShown="0" headerRowDxfId="26">
  <autoFilter ref="A1:J7" xr:uid="{00000000-0009-0000-0100-000003000000}"/>
  <sortState ref="A2:N50">
    <sortCondition ref="H1:H50"/>
  </sortState>
  <tableColumns count="10">
    <tableColumn id="1" xr3:uid="{00000000-0010-0000-0100-000001000000}" name="title" dataDxfId="25"/>
    <tableColumn id="2" xr3:uid="{00000000-0010-0000-0100-000002000000}" name="authors" dataDxfId="24"/>
    <tableColumn id="3" xr3:uid="{00000000-0010-0000-0100-000003000000}" name="editors" dataDxfId="23"/>
    <tableColumn id="11" xr3:uid="{00000000-0010-0000-0100-00000B000000}" name="book" dataDxfId="22"/>
    <tableColumn id="6" xr3:uid="{00000000-0010-0000-0100-000006000000}" name="year" dataDxfId="21"/>
    <tableColumn id="8" xr3:uid="{00000000-0010-0000-0100-000008000000}" name="from" dataDxfId="20"/>
    <tableColumn id="9" xr3:uid="{00000000-0010-0000-0100-000009000000}" name="to" dataDxfId="19"/>
    <tableColumn id="10" xr3:uid="{00000000-0010-0000-0100-00000A000000}" name="date" dataDxfId="18"/>
    <tableColumn id="12" xr3:uid="{00000000-0010-0000-0100-00000C000000}" name="IF" dataDxfId="17"/>
    <tableColumn id="13" xr3:uid="{00000000-0010-0000-0100-00000D000000}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F19" totalsRowShown="0" headerRowDxfId="15" dataDxfId="14">
  <autoFilter ref="A1:F19" xr:uid="{00000000-0009-0000-0100-000002000000}"/>
  <sortState ref="A2:F11">
    <sortCondition ref="E1:E11"/>
  </sortState>
  <tableColumns count="6">
    <tableColumn id="1" xr3:uid="{00000000-0010-0000-0200-000001000000}" name="title" dataDxfId="13"/>
    <tableColumn id="2" xr3:uid="{00000000-0010-0000-0200-000002000000}" name="authors" dataDxfId="12"/>
    <tableColumn id="3" xr3:uid="{00000000-0010-0000-0200-000003000000}" name="journal_full" dataDxfId="11"/>
    <tableColumn id="11" xr3:uid="{00000000-0010-0000-0200-00000B000000}" name="journal_short" dataDxfId="10"/>
    <tableColumn id="10" xr3:uid="{00000000-0010-0000-0200-00000A000000}" name="date" dataDxfId="9"/>
    <tableColumn id="12" xr3:uid="{00000000-0010-0000-0200-00000C000000}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6" totalsRowShown="0" headerRowDxfId="7" dataDxfId="6">
  <autoFilter ref="A1:F6" xr:uid="{00000000-0009-0000-0100-000004000000}"/>
  <sortState ref="A2:K14">
    <sortCondition ref="E1:E14"/>
  </sortState>
  <tableColumns count="6">
    <tableColumn id="1" xr3:uid="{00000000-0010-0000-0300-000001000000}" name="title" dataDxfId="5"/>
    <tableColumn id="2" xr3:uid="{00000000-0010-0000-0300-000002000000}" name="authors" dataDxfId="4"/>
    <tableColumn id="3" xr3:uid="{00000000-0010-0000-0300-000003000000}" name="journal_full" dataDxfId="3"/>
    <tableColumn id="11" xr3:uid="{00000000-0010-0000-0300-00000B000000}" name="journal_short" dataDxfId="2"/>
    <tableColumn id="10" xr3:uid="{00000000-0010-0000-0300-00000A000000}" name="date" dataDxfId="1"/>
    <tableColumn id="12" xr3:uid="{00000000-0010-0000-0300-00000C000000}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"/>
  <sheetViews>
    <sheetView topLeftCell="A67" zoomScale="90" zoomScaleNormal="90" workbookViewId="0">
      <selection activeCell="A91" sqref="A91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4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4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4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4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4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4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4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4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4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4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4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4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4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4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4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4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4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4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4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4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4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4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4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4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4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4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4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4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4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4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4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4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4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4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4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4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4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4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4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4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4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4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4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4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4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4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>
        <v>1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4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4">
      <c r="A88" s="14" t="s">
        <v>391</v>
      </c>
      <c r="B88" s="14" t="s">
        <v>392</v>
      </c>
      <c r="C88" s="14" t="s">
        <v>412</v>
      </c>
      <c r="D88" s="14" t="s">
        <v>413</v>
      </c>
      <c r="E88" s="15">
        <v>2018</v>
      </c>
      <c r="F88" s="35" t="s">
        <v>14</v>
      </c>
      <c r="G88" s="36" t="s">
        <v>14</v>
      </c>
      <c r="H88" s="35" t="s">
        <v>14</v>
      </c>
      <c r="I88" s="35" t="s">
        <v>14</v>
      </c>
      <c r="J88" s="35" t="s">
        <v>14</v>
      </c>
      <c r="K88" s="34">
        <v>43466</v>
      </c>
      <c r="L88" s="37" t="s">
        <v>279</v>
      </c>
      <c r="M88" s="28"/>
      <c r="N88" s="29" t="s">
        <v>441</v>
      </c>
      <c r="O88" s="30"/>
      <c r="P88" s="25"/>
      <c r="Q88" s="26"/>
      <c r="R88" s="7"/>
    </row>
    <row r="89" spans="1:29" x14ac:dyDescent="0.4">
      <c r="A89" s="14" t="s">
        <v>470</v>
      </c>
      <c r="B89" s="14" t="s">
        <v>471</v>
      </c>
      <c r="C89" s="14" t="s">
        <v>472</v>
      </c>
      <c r="D89" s="14" t="s">
        <v>473</v>
      </c>
      <c r="E89" s="15">
        <v>2018</v>
      </c>
      <c r="F89" s="35" t="s">
        <v>14</v>
      </c>
      <c r="G89" s="36" t="s">
        <v>14</v>
      </c>
      <c r="H89" s="35" t="s">
        <v>14</v>
      </c>
      <c r="I89" s="35" t="s">
        <v>14</v>
      </c>
      <c r="J89" s="35" t="s">
        <v>14</v>
      </c>
      <c r="K89" s="34">
        <v>43467</v>
      </c>
      <c r="L89" s="37" t="s">
        <v>279</v>
      </c>
      <c r="M89" s="28"/>
      <c r="N89" s="29" t="s">
        <v>492</v>
      </c>
      <c r="O89" s="30"/>
      <c r="P89" s="25"/>
      <c r="Q89" s="26"/>
      <c r="R89" s="7"/>
    </row>
    <row r="90" spans="1:29" x14ac:dyDescent="0.4">
      <c r="A90" s="14" t="s">
        <v>464</v>
      </c>
      <c r="B90" s="14" t="s">
        <v>465</v>
      </c>
      <c r="C90" s="14" t="s">
        <v>148</v>
      </c>
      <c r="D90" s="14" t="s">
        <v>148</v>
      </c>
      <c r="E90" s="15">
        <v>2018</v>
      </c>
      <c r="F90" s="35" t="s">
        <v>14</v>
      </c>
      <c r="G90" s="36" t="s">
        <v>14</v>
      </c>
      <c r="H90" s="35" t="s">
        <v>14</v>
      </c>
      <c r="I90" s="35" t="s">
        <v>14</v>
      </c>
      <c r="J90" s="35" t="s">
        <v>14</v>
      </c>
      <c r="K90" s="34">
        <v>43468</v>
      </c>
      <c r="L90" s="37" t="s">
        <v>279</v>
      </c>
      <c r="M90" s="28"/>
      <c r="N90" s="43"/>
      <c r="O90" s="30"/>
      <c r="P90" s="25"/>
      <c r="Q90" s="26"/>
      <c r="R90" s="7"/>
    </row>
    <row r="91" spans="1:29" x14ac:dyDescent="0.4">
      <c r="A91" s="14" t="s">
        <v>503</v>
      </c>
      <c r="B91" s="14" t="s">
        <v>502</v>
      </c>
      <c r="C91" s="14" t="s">
        <v>164</v>
      </c>
      <c r="D91" s="14" t="s">
        <v>165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43469</v>
      </c>
      <c r="L91" s="37" t="s">
        <v>279</v>
      </c>
      <c r="M91" s="28"/>
      <c r="N91" s="43"/>
      <c r="O91" s="30"/>
      <c r="P91" s="25"/>
      <c r="Q91" s="26"/>
      <c r="R9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4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4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4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4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4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4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="80" zoomScaleNormal="80" workbookViewId="0">
      <selection activeCell="A19" sqref="A19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6" ca="1" si="0">TODAY()-E2</f>
        <v>801</v>
      </c>
    </row>
    <row r="3" spans="1:6" x14ac:dyDescent="0.4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206</v>
      </c>
    </row>
    <row r="4" spans="1:6" x14ac:dyDescent="0.4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191</v>
      </c>
    </row>
    <row r="5" spans="1:6" x14ac:dyDescent="0.4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105</v>
      </c>
    </row>
    <row r="6" spans="1:6" x14ac:dyDescent="0.4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96</v>
      </c>
    </row>
    <row r="7" spans="1:6" x14ac:dyDescent="0.4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66</v>
      </c>
    </row>
    <row r="8" spans="1:6" x14ac:dyDescent="0.4">
      <c r="A8" s="7" t="s">
        <v>513</v>
      </c>
      <c r="B8" s="7" t="s">
        <v>514</v>
      </c>
      <c r="C8" s="7" t="s">
        <v>82</v>
      </c>
      <c r="D8" s="7" t="s">
        <v>83</v>
      </c>
      <c r="E8" s="10">
        <v>43280</v>
      </c>
      <c r="F8" s="12">
        <f t="shared" ca="1" si="0"/>
        <v>56</v>
      </c>
    </row>
    <row r="9" spans="1:6" x14ac:dyDescent="0.4">
      <c r="A9" s="7" t="s">
        <v>516</v>
      </c>
      <c r="B9" s="7" t="s">
        <v>517</v>
      </c>
      <c r="C9" s="7" t="s">
        <v>26</v>
      </c>
      <c r="D9" s="7" t="s">
        <v>29</v>
      </c>
      <c r="E9" s="10">
        <v>43304</v>
      </c>
      <c r="F9" s="12">
        <f t="shared" ca="1" si="0"/>
        <v>32</v>
      </c>
    </row>
    <row r="10" spans="1:6" x14ac:dyDescent="0.4">
      <c r="A10" s="7" t="s">
        <v>518</v>
      </c>
      <c r="B10" s="7" t="s">
        <v>519</v>
      </c>
      <c r="C10" s="7" t="s">
        <v>26</v>
      </c>
      <c r="D10" s="7" t="s">
        <v>29</v>
      </c>
      <c r="E10" s="10">
        <v>43307</v>
      </c>
      <c r="F10" s="12">
        <f t="shared" ca="1" si="0"/>
        <v>29</v>
      </c>
    </row>
    <row r="11" spans="1:6" x14ac:dyDescent="0.4">
      <c r="A11" s="7" t="s">
        <v>524</v>
      </c>
      <c r="B11" s="7" t="s">
        <v>525</v>
      </c>
      <c r="C11" s="7" t="s">
        <v>522</v>
      </c>
      <c r="D11" s="7" t="s">
        <v>523</v>
      </c>
      <c r="E11" s="10">
        <v>43326</v>
      </c>
      <c r="F11" s="12">
        <f t="shared" ca="1" si="0"/>
        <v>10</v>
      </c>
    </row>
    <row r="12" spans="1:6" x14ac:dyDescent="0.4">
      <c r="A12" s="7" t="s">
        <v>526</v>
      </c>
      <c r="B12" s="7" t="s">
        <v>527</v>
      </c>
      <c r="C12" s="7" t="s">
        <v>522</v>
      </c>
      <c r="D12" s="7" t="s">
        <v>523</v>
      </c>
      <c r="E12" s="10">
        <v>43326</v>
      </c>
      <c r="F12" s="12">
        <f t="shared" ca="1" si="0"/>
        <v>10</v>
      </c>
    </row>
    <row r="13" spans="1:6" x14ac:dyDescent="0.4">
      <c r="A13" s="7" t="s">
        <v>528</v>
      </c>
      <c r="B13" s="7" t="s">
        <v>529</v>
      </c>
      <c r="C13" s="7" t="s">
        <v>522</v>
      </c>
      <c r="D13" s="7" t="s">
        <v>523</v>
      </c>
      <c r="E13" s="10">
        <v>43326</v>
      </c>
      <c r="F13" s="12">
        <f t="shared" ca="1" si="0"/>
        <v>10</v>
      </c>
    </row>
    <row r="14" spans="1:6" x14ac:dyDescent="0.4">
      <c r="A14" s="7" t="s">
        <v>530</v>
      </c>
      <c r="B14" s="7" t="s">
        <v>531</v>
      </c>
      <c r="C14" s="7" t="s">
        <v>522</v>
      </c>
      <c r="D14" s="7" t="s">
        <v>523</v>
      </c>
      <c r="E14" s="10">
        <v>43326</v>
      </c>
      <c r="F14" s="12">
        <f t="shared" ca="1" si="0"/>
        <v>10</v>
      </c>
    </row>
    <row r="15" spans="1:6" x14ac:dyDescent="0.4">
      <c r="A15" s="7" t="s">
        <v>532</v>
      </c>
      <c r="B15" s="7" t="s">
        <v>533</v>
      </c>
      <c r="C15" s="7" t="s">
        <v>522</v>
      </c>
      <c r="D15" s="7" t="s">
        <v>523</v>
      </c>
      <c r="E15" s="10">
        <v>43326</v>
      </c>
      <c r="F15" s="12">
        <f t="shared" ca="1" si="0"/>
        <v>10</v>
      </c>
    </row>
    <row r="16" spans="1:6" x14ac:dyDescent="0.4">
      <c r="A16" s="7" t="s">
        <v>534</v>
      </c>
      <c r="B16" s="7" t="s">
        <v>535</v>
      </c>
      <c r="C16" s="7" t="s">
        <v>445</v>
      </c>
      <c r="D16" s="7" t="s">
        <v>446</v>
      </c>
      <c r="E16" s="10">
        <v>43329</v>
      </c>
      <c r="F16" s="12">
        <f t="shared" ca="1" si="0"/>
        <v>7</v>
      </c>
    </row>
    <row r="17" spans="1:6" x14ac:dyDescent="0.4">
      <c r="A17" s="7" t="s">
        <v>536</v>
      </c>
      <c r="B17" s="7" t="s">
        <v>537</v>
      </c>
      <c r="C17" s="7" t="s">
        <v>26</v>
      </c>
      <c r="D17" s="7" t="s">
        <v>29</v>
      </c>
      <c r="E17" s="10">
        <v>43329</v>
      </c>
      <c r="F17" s="12">
        <f t="shared" ref="F17:F19" ca="1" si="1">TODAY()-E17</f>
        <v>7</v>
      </c>
    </row>
    <row r="18" spans="1:6" x14ac:dyDescent="0.4">
      <c r="A18" s="7" t="s">
        <v>547</v>
      </c>
      <c r="B18" s="7" t="s">
        <v>548</v>
      </c>
      <c r="C18" s="7" t="s">
        <v>258</v>
      </c>
      <c r="D18" s="7" t="s">
        <v>350</v>
      </c>
      <c r="E18" s="10">
        <v>43334</v>
      </c>
      <c r="F18" s="12">
        <f t="shared" ca="1" si="1"/>
        <v>2</v>
      </c>
    </row>
    <row r="19" spans="1:6" x14ac:dyDescent="0.4">
      <c r="A19" s="44" t="s">
        <v>551</v>
      </c>
      <c r="B19" s="7" t="s">
        <v>546</v>
      </c>
      <c r="C19" s="7" t="s">
        <v>445</v>
      </c>
      <c r="D19" s="7" t="s">
        <v>446</v>
      </c>
      <c r="E19" s="10">
        <v>43336</v>
      </c>
      <c r="F19" s="12">
        <f t="shared" ca="1" si="1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5" max="5" width="11.53515625" style="2" bestFit="1" customWidth="1"/>
    <col min="6" max="6" width="10.69140625" bestFit="1" customWidth="1"/>
  </cols>
  <sheetData>
    <row r="1" spans="1:6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4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t="shared" ref="F2:F6" ca="1" si="0">TODAY()-E2</f>
        <v>1028</v>
      </c>
    </row>
    <row r="3" spans="1:6" x14ac:dyDescent="0.4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t="shared" ca="1" si="0"/>
        <v>1028</v>
      </c>
    </row>
    <row r="4" spans="1:6" x14ac:dyDescent="0.4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t="shared" ca="1" si="0"/>
        <v>43336</v>
      </c>
    </row>
    <row r="5" spans="1:6" x14ac:dyDescent="0.4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t="shared" ca="1" si="0"/>
        <v>43336</v>
      </c>
    </row>
    <row r="6" spans="1:6" x14ac:dyDescent="0.4">
      <c r="A6" s="7" t="s">
        <v>549</v>
      </c>
      <c r="B6" s="7"/>
      <c r="C6" s="7" t="s">
        <v>550</v>
      </c>
      <c r="D6" s="7" t="s">
        <v>550</v>
      </c>
      <c r="E6" s="19"/>
      <c r="F6" s="10">
        <f t="shared" ca="1" si="0"/>
        <v>43336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2018-08-24T16:57:39Z</dcterms:modified>
</cp:coreProperties>
</file>