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71" windowWidth="14811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5" i="4" l="1"/>
  <c r="L5" i="5" l="1"/>
  <c r="F14" i="4" l="1"/>
  <c r="F13" i="4" l="1"/>
  <c r="F11" i="4" l="1"/>
  <c r="F10" i="4" l="1"/>
  <c r="F9" i="4" l="1"/>
  <c r="L4" i="5" l="1"/>
  <c r="F8" i="4" l="1"/>
  <c r="F7" i="4"/>
  <c r="F6" i="4" l="1"/>
  <c r="F16" i="4" l="1"/>
  <c r="F12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<sst xmlns="http://schemas.openxmlformats.org/spreadsheetml/2006/main" count="854" uniqueCount="444">
  <si>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</si>
  <si>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</si>
  <si>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</si>
  <si>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</si>
  <si>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</si>
  <si>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</si>
  <si>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</si>
  <si>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</si>
  <si>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</si>
  <si>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</si>
  <si>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</si>
  <si>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</si>
  <si>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</si>
  <si>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</si>
  <si>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</si>
  <si>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</si>
  <si>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</si>
  <si>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</si>
  <si>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</si>
  <si>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</si>
  <si>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</si>
  <si>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</si>
  <si>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</si>
  <si>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</si>
  <si>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</si>
  <si>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</si>
  <si>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</si>
  <si>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</si>
  <si>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</si>
  <si>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</si>
  <si>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</si>
  <si>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</si>
  <si>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</si>
  <si>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</si>
  <si>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</si>
  <si>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</si>
  <si>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</si>
  <si>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</si>
  <si>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</si>
  <si>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</si>
  <si>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</si>
  <si>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</si>
  <si>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</si>
  <si>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</si>
  <si>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</si>
  <si>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</si>
  <si>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</si>
  <si>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</si>
  <si>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</si>
  <si>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</si>
  <si>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</si>
  <si>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</si>
  <si>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</si>
  <si>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</si>
  <si>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</si>
  <si>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</si>
  <si>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</si>
  <si>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</si>
  <si>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</si>
  <si>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</si>
  <si>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</si>
  <si>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</si>
  <si>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</si>
  <si>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</si>
  <si>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</si>
  <si>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</si>
  <si>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</si>
  <si>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</si>
  <si>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</si>
  <si>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</si>
  <si>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</si>
  <si>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</si>
  <si>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</si>
  <si>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</si>
  <si>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</si>
  <si>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</si>
  <si>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</si>
  <si>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</si>
  <si>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</si>
  <si>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</si>
  <si>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</si>
  <si>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</si>
  <si>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</si>
  <si>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</si>
  <si>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</si>
  <si>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</si>
  <si>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</si>
  <si>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</si>
  <si>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</si>
  <si>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</si>
  <si>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</si>
  <si>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</si>
  <si>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</si>
  <si>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</si>
  <si>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</si>
  <si>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</si>
  <si>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</si>
  <si>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</si>
  <si>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</si>
  <si>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</si>
  <si>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</si>
  <si>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</si>
  <si>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</si>
  <si>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</si>
  <si>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</si>
  <si>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</si>
  <si>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</si>
  <si>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</si>
  <si>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</si>
  <si>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</si>
  <si>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</si>
  <si>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</si>
  <si>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</si>
  <si>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</si>
  <si>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</si>
  <si>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</si>
  <si>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</si>
  <si>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</si>
  <si>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</si>
  <si>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</si>
  <si>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</si>
  <si>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</si>
  <si>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</si>
  <si>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</si>
  <si>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</si>
  <si>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</si>
  <si>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</si>
  <si>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</si>
  <si>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</si>
  <si>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</si>
  <si>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</si>
  <si>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</si>
  <si>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</si>
  <si>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</si>
  <si>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</si>
  <si>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</si>
  <si>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</si>
  <si>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</si>
  <si>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</si>
  <si>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</si>
  <si>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</si>
  <si>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</si>
  <si>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</si>
  <si>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</si>
  <si>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</si>
  <si>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</si>
  <si>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</si>
  <si>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</si>
  <si>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</si>
  <si>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</si>
  <si>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</si>
  <si>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</si>
  <si>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</si>
  <si>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</si>
  <si>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</si>
  <si>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</si>
  <si>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</si>
  <si>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</si>
  <si>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</si>
  <si>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</si>
  <si>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</si>
  <si>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</si>
  <si>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</si>
  <si>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</si>
  <si>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</si>
  <si>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</si>
  <si>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</si>
  <si>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</si>
  <si>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</si>
  <si>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</si>
  <si>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</si>
  <si>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</si>
  <si>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</si>
  <si>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</si>
  <si>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</si>
  <si>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</si>
  <si>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</si>
  <si>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</si>
  <si>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</si>
  <si>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</si>
  <si>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</si>
  <si>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</si>
  <si>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</si>
  <si>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</si>
  <si>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</si>
  <si>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</si>
  <si>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</si>
  <si>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</si>
  <si>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</si>
  <si>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</si>
  <si>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</si>
  <si>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</si>
  <si>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</si>
  <si>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</si>
  <si>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</si>
  <si>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</si>
  <si>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</si>
  <si>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</si>
  <si>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</si>
  <si>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</si>
  <si>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</si>
  <si>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</si>
  <si>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</si>
  <si>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</si>
  <si>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</si>
  <si>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</si>
  <si>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</si>
  <si>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</si>
  <si>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</si>
  <si>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</si>
  <si>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</si>
  <si>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</si>
  <si>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</si>
  <si>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</si>
  <si>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</si>
  <si>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</si>
  <si>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</si>
  <si>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</si>
  <si>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</si>
  <si>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</si>
  <si>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</si>
  <si>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</si>
  <si>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</si>
  <si>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</si>
  <si>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</si>
  <si>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</si>
  <si>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</si>
  <si>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</si>
  <si>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</si>
  <si>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</si>
  <si>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</si>
  <si>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</si>
  <si>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</si>
  <si>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</si>
  <si>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</si>
  <si>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</si>
  <si>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</si>
  <si>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</si>
  <si>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</si>
  <si>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</si>
  <si>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</si>
  <si>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</si>
  <si>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</si>
  <si>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</si>
  <si>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</si>
  <si>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</si>
  <si>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</si>
  <si>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</si>
  <si>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</si>
  <si>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</si>
  <si>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</si>
  <si>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</si>
  <si>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</si>
  <si>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</si>
  <si>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</si>
  <si>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</si>
  <si>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</si>
  <si>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</si>
  <si>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</si>
  <si>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</si>
  <si>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</si>
  <si>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</si>
  <si>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</si>
  <si>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</si>
  <si>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</si>
  <si>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</si>
  <si>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</si>
  <si>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</si>
  <si>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</si>
  <si>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</si>
  <si>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</si>
  <si>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</si>
  <si>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</si>
  <si>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</si>
  <si>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</si>
  <si>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</si>
  <si>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</si>
  <si>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</si>
  <si>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</si>
  <si>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</si>
  <si>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</si>
  <si>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</si>
  <si>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</si>
  <si>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</si>
  <si>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</si>
  <si>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</si>
  <si>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</si>
  <si>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</si>
  <si>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</si>
  <si>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</si>
  <si>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</si>
  <si>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</si>
  <si>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</si>
  <si>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</si>
  <si>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</si>
  <si>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</si>
  <si>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</si>
  <si>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</si>
  <si>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</si>
  <si>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</si>
  <si>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</si>
  <si>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</si>
  <si>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</si>
  <si>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</si>
  <si>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</si>
  <si>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</si>
  <si>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</si>
  <si>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</si>
  <si>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</si>
  <si>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</si>
  <si>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</si>
  <si>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</si>
  <si>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</si>
  <si>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</si>
  <si>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</si>
  <si>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</si>
  <si>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</si>
  <si>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</si>
  <si>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</si>
  <si>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</si>
  <si>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</si>
  <si>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</si>
  <si>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</si>
  <si>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</si>
  <si>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</si>
  <si>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</si>
  <si>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</si>
  <si>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</si>
  <si>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</si>
  <si>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</si>
  <si>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</si>
  <si>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</si>
  <si>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</si>
  <si>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</si>
  <si>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</si>
  <si>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</si>
  <si>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</si>
  <si>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</si>
  <si>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</si>
  <si>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</si>
  <si>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</si>
  <si>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</si>
  <si>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</si>
  <si>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</si>
  <si>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</si>
  <si>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</si>
  <si>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</si>
  <si>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</si>
  <si>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</si>
  <si>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</si>
  <si>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</si>
  <si>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</si>
  <si>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</si>
  <si>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</si>
  <si>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</si>
  <si>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</si>
  <si>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</si>
  <si>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</si>
  <si>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</si>
  <si>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</si>
  <si>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</si>
  <si>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</si>
  <si>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</si>
  <si>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</si>
  <si>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</si>
  <si>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</si>
  <si>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</si>
  <si>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</si>
  <si>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</si>
  <si>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</si>
  <si>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</si>
  <si>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</si>
  <si>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</si>
  <si>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</si>
  <si>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</si>
  <si>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</si>
  <si>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</si>
  <si>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</si>
  <si>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</si>
  <si>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</si>
  <si>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</si>
  <si>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</si>
  <si>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</si>
  <si>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</si>
  <si>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</si>
  <si>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</si>
  <si>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</si>
  <si>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</si>
  <si>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</si>
  <si>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</si>
  <si>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</si>
  <si>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</si>
  <si>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</si>
  <si>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</si>
  <si>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</si>
  <si>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</si>
  <si>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</si>
  <si>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</si>
  <si>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</si>
  <si>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</si>
  <si>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</si>
  <si>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</si>
  <si>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</si>
  <si>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</si>
  <si>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</si>
  <si>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</si>
  <si>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</si>
  <si>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</si>
  <si>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</si>
  <si>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</si>
  <si>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</si>
  <si>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</si>
  <si>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</si>
  <si>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</si>
  <si>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</si>
  <si>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</si>
  <si>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</si>
  <si>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</si>
  <si>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</si>
  <si>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</si>
  <si>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</si>
  <si>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</si>
  <si>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</si>
  <si>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</si>
  <si>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</si>
  <si>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</si>
  <si>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</si>
  <si>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</si>
  <si>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Journal of Parasitology</t>
  </si>
  <si>
    <t>J. Parasitol.</t>
  </si>
  <si>
    <t>Epidemiology of taeniosis/cysticercosis in Europe, a systematic review: Western Europe</t>
  </si>
  <si>
    <t>10.1186/s13071-017-2280-8</t>
  </si>
  <si>
    <t>Preliminary assessment of the computer-based Taenia solium educational program ‘The Vicious Worm’ on knowledge uptake in primary school children in rural areas in eastern Zambia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</si>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</sst>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9" totalsRowShown="0" headerRowDxfId="19" dataDxfId="18">
  <autoFilter ref="A1:R69"/>
  <sortState ref="A2:R67">
    <sortCondition ref="K1:K67"/>
  </sortState>
  <tableColumns count="18">
    <tableColumn id="1" name="title" dataDxfId="17"/>
    <tableColumn id="2" name="authors" dataDxfId="16"/>
    <tableColumn id="3" name="journal_full" dataDxfId="15"/>
    <tableColumn id="11" name="journal_short" dataDxfId="14"/>
    <tableColumn id="6" name="year" dataDxfId="13"/>
    <tableColumn id="4" name="volume" dataDxfId="12"/>
    <tableColumn id="5" name="issue" dataDxfId="11"/>
    <tableColumn id="7" name="eID" dataDxfId="10"/>
    <tableColumn id="8" name="from" dataDxfId="9"/>
    <tableColumn id="9" name="to" dataDxfId="8"/>
    <tableColumn id="10" name="date" dataDxfId="7"/>
    <tableColumn id="14" name="classification" dataDxfId="6"/>
    <tableColumn id="12" name="IF" dataDxfId="5"/>
    <tableColumn id="13" name="DOI" dataDxfId="4"/>
    <tableColumn id="15" name="WoS" dataDxfId="3"/>
    <tableColumn id="16" name="rank" dataDxfId="2"/>
    <tableColumn id="17" name="quartile" dataDxfId="1"/>
    <tableColumn id="18" name="categor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52">
  <autoFilter ref="A1:J4"/>
  <sortState ref="A2:N50">
    <sortCondition ref="H1:H50"/>
  </sortState>
  <tableColumns count="10">
    <tableColumn id="1" name="title" dataDxfId="51"/>
    <tableColumn id="2" name="authors" dataDxfId="50"/>
    <tableColumn id="3" name="editors" dataDxfId="49"/>
    <tableColumn id="11" name="book" dataDxfId="48"/>
    <tableColumn id="6" name="year" dataDxfId="47"/>
    <tableColumn id="8" name="from" dataDxfId="46"/>
    <tableColumn id="9" name="to" dataDxfId="45"/>
    <tableColumn id="10" name="date" dataDxfId="44"/>
    <tableColumn id="12" name="IF" dataDxfId="43"/>
    <tableColumn id="13" name="DOI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41" dataDxfId="40">
  <autoFilter ref="A1:F16"/>
  <sortState ref="A2:F16">
    <sortCondition ref="E1:E16"/>
  </sortState>
  <tableColumns count="6">
    <tableColumn id="1" name="title" dataDxfId="39"/>
    <tableColumn id="2" name="authors" dataDxfId="38"/>
    <tableColumn id="3" name="journal_full" dataDxfId="37"/>
    <tableColumn id="11" name="journal_short" dataDxfId="36"/>
    <tableColumn id="10" name="date" dataDxfId="35"/>
    <tableColumn id="12" name="COUNT" dataDxfId="3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5" totalsRowShown="0" headerRowDxfId="33" dataDxfId="32">
  <autoFilter ref="A1:L5"/>
  <sortState ref="A2:K15">
    <sortCondition ref="K1:K15"/>
  </sortState>
  <tableColumns count="12">
    <tableColumn id="1" name="title" dataDxfId="31"/>
    <tableColumn id="2" name="authors" dataDxfId="30"/>
    <tableColumn id="3" name="journal_full" dataDxfId="29"/>
    <tableColumn id="11" name="journal_short" dataDxfId="28"/>
    <tableColumn id="6" name="year" dataDxfId="27"/>
    <tableColumn id="4" name="volume" dataDxfId="26"/>
    <tableColumn id="5" name="issue" dataDxfId="25"/>
    <tableColumn id="7" name="eID" dataDxfId="24"/>
    <tableColumn id="8" name="from" dataDxfId="23"/>
    <tableColumn id="9" name="to" dataDxfId="22"/>
    <tableColumn id="10" name="date" dataDxfId="21"/>
    <tableColumn id="12" name="COUNT" dataDxfId="2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topLeftCell="A45" zoomScale="90" zoomScaleNormal="90" workbookViewId="0">
      <selection activeCell="A69" sqref="A69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411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409</v>
      </c>
      <c r="Q39" s="19" t="s">
        <v>311</v>
      </c>
      <c r="R39" s="7" t="s">
        <v>412</v>
      </c>
    </row>
    <row r="40" spans="1:18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410</v>
      </c>
      <c r="Q40" s="19" t="s">
        <v>311</v>
      </c>
      <c r="R40" s="7" t="s">
        <v>413</v>
      </c>
    </row>
    <row r="41" spans="1:18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414</v>
      </c>
      <c r="Q41" s="19" t="s">
        <v>311</v>
      </c>
      <c r="R41" s="7" t="s">
        <v>415</v>
      </c>
    </row>
    <row r="42" spans="1:18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417</v>
      </c>
      <c r="Q42" s="19" t="s">
        <v>311</v>
      </c>
      <c r="R42" s="7" t="s">
        <v>418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4" t="s">
        <v>419</v>
      </c>
      <c r="Q43" s="19" t="s">
        <v>311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4" t="s">
        <v>340</v>
      </c>
      <c r="Q44" s="19" t="s">
        <v>311</v>
      </c>
      <c r="R44" s="7" t="s">
        <v>416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422</v>
      </c>
    </row>
    <row r="46" spans="1:18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4" t="s">
        <v>340</v>
      </c>
      <c r="Q46" s="19" t="s">
        <v>311</v>
      </c>
      <c r="R46" s="7" t="s">
        <v>416</v>
      </c>
    </row>
    <row r="47" spans="1:18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420</v>
      </c>
      <c r="Q47" s="19" t="s">
        <v>316</v>
      </c>
      <c r="R47" s="7" t="s">
        <v>421</v>
      </c>
    </row>
    <row r="48" spans="1:18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409</v>
      </c>
      <c r="Q48" s="19" t="s">
        <v>311</v>
      </c>
      <c r="R48" s="7" t="s">
        <v>412</v>
      </c>
    </row>
    <row r="49" spans="1:18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410</v>
      </c>
      <c r="Q49" s="19" t="s">
        <v>311</v>
      </c>
      <c r="R49" s="7" t="s">
        <v>413</v>
      </c>
    </row>
    <row r="50" spans="1:18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423</v>
      </c>
      <c r="Q51" s="19" t="s">
        <v>311</v>
      </c>
      <c r="R51" s="7" t="s">
        <v>424</v>
      </c>
    </row>
    <row r="52" spans="1:18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4" t="s">
        <v>340</v>
      </c>
      <c r="Q52" s="19" t="s">
        <v>311</v>
      </c>
      <c r="R52" s="7" t="s">
        <v>416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374</v>
      </c>
      <c r="O56" s="7"/>
      <c r="P56" s="28"/>
      <c r="Q56" s="29"/>
      <c r="R56" s="7"/>
    </row>
    <row r="57" spans="1:18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375</v>
      </c>
      <c r="O57" s="7"/>
      <c r="P57" s="28"/>
      <c r="Q57" s="29"/>
      <c r="R57" s="7"/>
    </row>
    <row r="58" spans="1:18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357</v>
      </c>
      <c r="O58" s="7"/>
      <c r="P58" s="28"/>
      <c r="Q58" s="29"/>
      <c r="R58" s="7"/>
    </row>
    <row r="59" spans="1:18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394</v>
      </c>
      <c r="O59" s="7"/>
      <c r="P59" s="28"/>
      <c r="Q59" s="29"/>
      <c r="R59" s="7"/>
    </row>
    <row r="60" spans="1:18" x14ac:dyDescent="0.4">
      <c r="A60" s="7" t="s">
        <v>430</v>
      </c>
      <c r="B60" s="7" t="s">
        <v>388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431</v>
      </c>
      <c r="O60" s="7"/>
      <c r="P60" s="28"/>
      <c r="Q60" s="29"/>
      <c r="R60" s="7"/>
    </row>
    <row r="61" spans="1:18" x14ac:dyDescent="0.4">
      <c r="A61" s="7" t="s">
        <v>442</v>
      </c>
      <c r="B61" s="7" t="s">
        <v>397</v>
      </c>
      <c r="C61" s="7" t="s">
        <v>398</v>
      </c>
      <c r="D61" s="7" t="s">
        <v>398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285</v>
      </c>
      <c r="M61" s="7"/>
      <c r="N61" s="22" t="s">
        <v>441</v>
      </c>
      <c r="O61" s="7"/>
      <c r="P61" s="28"/>
      <c r="Q61" s="29"/>
      <c r="R61" s="7"/>
    </row>
    <row r="62" spans="1:18" x14ac:dyDescent="0.4">
      <c r="A62" s="7" t="s">
        <v>364</v>
      </c>
      <c r="B62" s="7" t="s">
        <v>367</v>
      </c>
      <c r="C62" s="7" t="s">
        <v>365</v>
      </c>
      <c r="D62" s="7" t="s">
        <v>366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285</v>
      </c>
      <c r="M62" s="7"/>
      <c r="N62" s="22" t="s">
        <v>393</v>
      </c>
      <c r="O62" s="7"/>
      <c r="P62" s="28"/>
      <c r="Q62" s="29"/>
      <c r="R62" s="7"/>
    </row>
    <row r="63" spans="1:18" x14ac:dyDescent="0.4">
      <c r="A63" s="7" t="s">
        <v>343</v>
      </c>
      <c r="B63" s="7" t="s">
        <v>344</v>
      </c>
      <c r="C63" s="7" t="s">
        <v>345</v>
      </c>
      <c r="D63" s="7" t="s">
        <v>346</v>
      </c>
      <c r="E63" s="7">
        <v>2017</v>
      </c>
      <c r="F63" s="49">
        <v>66</v>
      </c>
      <c r="G63" s="49" t="s">
        <v>14</v>
      </c>
      <c r="H63" s="49" t="s">
        <v>14</v>
      </c>
      <c r="I63" s="49">
        <v>55</v>
      </c>
      <c r="J63" s="49">
        <v>63</v>
      </c>
      <c r="K63" s="50">
        <v>42979</v>
      </c>
      <c r="L63" s="49" t="s">
        <v>285</v>
      </c>
      <c r="M63" s="7"/>
      <c r="N63" s="22" t="s">
        <v>387</v>
      </c>
      <c r="O63" s="7"/>
      <c r="P63" s="28"/>
      <c r="Q63" s="29"/>
      <c r="R63" s="7"/>
    </row>
    <row r="64" spans="1:18" x14ac:dyDescent="0.4">
      <c r="A64" s="14" t="s">
        <v>381</v>
      </c>
      <c r="B64" s="14" t="s">
        <v>382</v>
      </c>
      <c r="C64" s="14" t="s">
        <v>383</v>
      </c>
      <c r="D64" s="14" t="s">
        <v>384</v>
      </c>
      <c r="E64" s="4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43103</v>
      </c>
      <c r="L64" s="38" t="s">
        <v>285</v>
      </c>
      <c r="M64" s="47"/>
      <c r="N64" s="46" t="s">
        <v>403</v>
      </c>
      <c r="O64" s="35"/>
      <c r="P64" s="48"/>
      <c r="Q64" s="35"/>
      <c r="R64" s="7"/>
    </row>
    <row r="65" spans="1:18" x14ac:dyDescent="0.4">
      <c r="A65" s="14" t="s">
        <v>385</v>
      </c>
      <c r="B65" s="14" t="s">
        <v>386</v>
      </c>
      <c r="C65" s="14" t="s">
        <v>278</v>
      </c>
      <c r="D65" s="14" t="s">
        <v>279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43104</v>
      </c>
      <c r="L65" s="38" t="s">
        <v>286</v>
      </c>
      <c r="M65" s="18"/>
      <c r="N65" s="16" t="s">
        <v>406</v>
      </c>
      <c r="O65" s="14"/>
      <c r="P65" s="31"/>
      <c r="Q65" s="14"/>
      <c r="R65" s="7"/>
    </row>
    <row r="66" spans="1:18" x14ac:dyDescent="0.4">
      <c r="A66" s="14" t="s">
        <v>297</v>
      </c>
      <c r="B66" s="35" t="s">
        <v>298</v>
      </c>
      <c r="C66" s="14" t="s">
        <v>299</v>
      </c>
      <c r="D66" s="14" t="s">
        <v>342</v>
      </c>
      <c r="E66" s="15">
        <v>2017</v>
      </c>
      <c r="F66" s="36" t="s">
        <v>14</v>
      </c>
      <c r="G66" s="37" t="s">
        <v>14</v>
      </c>
      <c r="H66" s="36" t="s">
        <v>14</v>
      </c>
      <c r="I66" s="36" t="s">
        <v>14</v>
      </c>
      <c r="J66" s="36" t="s">
        <v>14</v>
      </c>
      <c r="K66" s="38">
        <v>43105</v>
      </c>
      <c r="L66" s="38" t="s">
        <v>285</v>
      </c>
      <c r="M66" s="18"/>
      <c r="N66" s="16" t="s">
        <v>434</v>
      </c>
      <c r="O66" s="14"/>
      <c r="P66" s="31"/>
      <c r="Q66" s="14"/>
      <c r="R66" s="7"/>
    </row>
    <row r="67" spans="1:18" x14ac:dyDescent="0.4">
      <c r="A67" s="35" t="s">
        <v>351</v>
      </c>
      <c r="B67" s="35" t="s">
        <v>352</v>
      </c>
      <c r="C67" s="35" t="s">
        <v>353</v>
      </c>
      <c r="D67" s="35" t="s">
        <v>354</v>
      </c>
      <c r="E67" s="39">
        <v>2017</v>
      </c>
      <c r="F67" s="32" t="s">
        <v>14</v>
      </c>
      <c r="G67" s="33" t="s">
        <v>14</v>
      </c>
      <c r="H67" s="32" t="s">
        <v>14</v>
      </c>
      <c r="I67" s="32" t="s">
        <v>14</v>
      </c>
      <c r="J67" s="32" t="s">
        <v>14</v>
      </c>
      <c r="K67" s="34">
        <v>43106</v>
      </c>
      <c r="L67" s="34" t="s">
        <v>285</v>
      </c>
      <c r="M67" s="40"/>
      <c r="N67" s="41"/>
      <c r="O67" s="42"/>
      <c r="P67" s="43"/>
      <c r="Q67" s="42"/>
      <c r="R67" s="7"/>
    </row>
    <row r="68" spans="1:18" x14ac:dyDescent="0.4">
      <c r="A68" s="14" t="s">
        <v>349</v>
      </c>
      <c r="B68" s="14" t="s">
        <v>350</v>
      </c>
      <c r="C68" s="14" t="s">
        <v>353</v>
      </c>
      <c r="D68" s="14" t="s">
        <v>354</v>
      </c>
      <c r="E68" s="15">
        <v>2017</v>
      </c>
      <c r="F68" s="32" t="s">
        <v>14</v>
      </c>
      <c r="G68" s="33" t="s">
        <v>14</v>
      </c>
      <c r="H68" s="32" t="s">
        <v>14</v>
      </c>
      <c r="I68" s="32" t="s">
        <v>14</v>
      </c>
      <c r="J68" s="32" t="s">
        <v>14</v>
      </c>
      <c r="K68" s="34">
        <v>43107</v>
      </c>
      <c r="L68" s="34" t="s">
        <v>285</v>
      </c>
      <c r="M68" s="40"/>
      <c r="N68" s="41"/>
      <c r="O68" s="42"/>
      <c r="P68" s="43"/>
      <c r="Q68" s="42"/>
      <c r="R68" s="7"/>
    </row>
    <row r="69" spans="1:18" x14ac:dyDescent="0.4">
      <c r="A69" s="14" t="s">
        <v>395</v>
      </c>
      <c r="B69" s="14" t="s">
        <v>396</v>
      </c>
      <c r="C69" s="14" t="s">
        <v>26</v>
      </c>
      <c r="D69" s="14" t="s">
        <v>29</v>
      </c>
      <c r="E69" s="15">
        <v>2017</v>
      </c>
      <c r="F69" s="36" t="s">
        <v>14</v>
      </c>
      <c r="G69" s="37" t="s">
        <v>14</v>
      </c>
      <c r="H69" s="36" t="s">
        <v>14</v>
      </c>
      <c r="I69" s="36" t="s">
        <v>14</v>
      </c>
      <c r="J69" s="36" t="s">
        <v>14</v>
      </c>
      <c r="K69" s="38">
        <v>43108</v>
      </c>
      <c r="L69" s="38" t="s">
        <v>285</v>
      </c>
      <c r="M69" s="18"/>
      <c r="N69" s="16"/>
      <c r="O69" s="14"/>
      <c r="P69" s="31"/>
      <c r="Q69" s="14"/>
      <c r="R69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4" sqref="A4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0" zoomScaleNormal="80" workbookViewId="0">
      <selection activeCell="A17" sqref="A17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t="shared" ref="F2:F16" ca="1" si="0">TODAY()-E2</f>
        <v>1070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633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472</v>
      </c>
    </row>
    <row r="5" spans="1:6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439</v>
      </c>
    </row>
    <row r="6" spans="1:6" x14ac:dyDescent="0.4">
      <c r="A6" s="7" t="s">
        <v>361</v>
      </c>
      <c r="B6" s="7" t="s">
        <v>362</v>
      </c>
      <c r="C6" s="7" t="s">
        <v>59</v>
      </c>
      <c r="D6" s="7" t="s">
        <v>60</v>
      </c>
      <c r="E6" s="10">
        <v>42717</v>
      </c>
      <c r="F6" s="13">
        <f t="shared" ca="1" si="0"/>
        <v>257</v>
      </c>
    </row>
    <row r="7" spans="1:6" x14ac:dyDescent="0.4">
      <c r="A7" s="7" t="s">
        <v>376</v>
      </c>
      <c r="B7" s="7" t="s">
        <v>377</v>
      </c>
      <c r="C7" s="7" t="s">
        <v>378</v>
      </c>
      <c r="D7" s="7" t="s">
        <v>379</v>
      </c>
      <c r="E7" s="10">
        <v>42794</v>
      </c>
      <c r="F7" s="13">
        <f t="shared" ca="1" si="0"/>
        <v>180</v>
      </c>
    </row>
    <row r="8" spans="1:6" x14ac:dyDescent="0.4">
      <c r="A8" s="7" t="s">
        <v>436</v>
      </c>
      <c r="B8" s="7" t="s">
        <v>380</v>
      </c>
      <c r="C8" s="7" t="s">
        <v>148</v>
      </c>
      <c r="D8" s="7" t="s">
        <v>148</v>
      </c>
      <c r="E8" s="10">
        <v>42802</v>
      </c>
      <c r="F8" s="13">
        <f t="shared" ca="1" si="0"/>
        <v>172</v>
      </c>
    </row>
    <row r="9" spans="1:6" x14ac:dyDescent="0.4">
      <c r="A9" s="7" t="s">
        <v>389</v>
      </c>
      <c r="B9" s="7" t="s">
        <v>390</v>
      </c>
      <c r="C9" s="7" t="s">
        <v>391</v>
      </c>
      <c r="D9" s="7" t="s">
        <v>392</v>
      </c>
      <c r="E9" s="10">
        <v>42837</v>
      </c>
      <c r="F9" s="13">
        <f t="shared" ca="1" si="0"/>
        <v>137</v>
      </c>
    </row>
    <row r="10" spans="1:6" x14ac:dyDescent="0.4">
      <c r="A10" s="7" t="s">
        <v>401</v>
      </c>
      <c r="B10" s="7" t="s">
        <v>402</v>
      </c>
      <c r="C10" s="7" t="s">
        <v>399</v>
      </c>
      <c r="D10" s="7" t="s">
        <v>400</v>
      </c>
      <c r="E10" s="10">
        <v>42913</v>
      </c>
      <c r="F10" s="13">
        <f t="shared" ca="1" si="0"/>
        <v>61</v>
      </c>
    </row>
    <row r="11" spans="1:6" x14ac:dyDescent="0.4">
      <c r="A11" s="7" t="s">
        <v>404</v>
      </c>
      <c r="B11" s="7" t="s">
        <v>405</v>
      </c>
      <c r="C11" s="7" t="s">
        <v>426</v>
      </c>
      <c r="D11" s="7" t="s">
        <v>427</v>
      </c>
      <c r="E11" s="10">
        <v>42933</v>
      </c>
      <c r="F11" s="12">
        <f t="shared" ca="1" si="0"/>
        <v>41</v>
      </c>
    </row>
    <row r="12" spans="1:6" x14ac:dyDescent="0.4">
      <c r="A12" s="7" t="s">
        <v>269</v>
      </c>
      <c r="B12" s="7" t="s">
        <v>270</v>
      </c>
      <c r="C12" s="7" t="s">
        <v>428</v>
      </c>
      <c r="D12" s="7" t="s">
        <v>429</v>
      </c>
      <c r="E12" s="10">
        <v>42934</v>
      </c>
      <c r="F12" s="12">
        <f t="shared" ca="1" si="0"/>
        <v>40</v>
      </c>
    </row>
    <row r="13" spans="1:6" x14ac:dyDescent="0.4">
      <c r="A13" s="7" t="s">
        <v>407</v>
      </c>
      <c r="B13" s="7" t="s">
        <v>408</v>
      </c>
      <c r="C13" s="7" t="s">
        <v>261</v>
      </c>
      <c r="D13" s="7" t="s">
        <v>359</v>
      </c>
      <c r="E13" s="10">
        <v>42941</v>
      </c>
      <c r="F13" s="12">
        <f t="shared" ca="1" si="0"/>
        <v>33</v>
      </c>
    </row>
    <row r="14" spans="1:6" x14ac:dyDescent="0.4">
      <c r="A14" s="7" t="s">
        <v>425</v>
      </c>
      <c r="B14" s="7" t="s">
        <v>435</v>
      </c>
      <c r="C14" s="7" t="s">
        <v>26</v>
      </c>
      <c r="D14" s="7" t="s">
        <v>29</v>
      </c>
      <c r="E14" s="10">
        <v>42954</v>
      </c>
      <c r="F14" s="12">
        <f t="shared" ca="1" si="0"/>
        <v>20</v>
      </c>
    </row>
    <row r="15" spans="1:6" x14ac:dyDescent="0.4">
      <c r="A15" s="7" t="s">
        <v>437</v>
      </c>
      <c r="B15" s="7" t="s">
        <v>438</v>
      </c>
      <c r="C15" s="7" t="s">
        <v>439</v>
      </c>
      <c r="D15" s="7" t="s">
        <v>440</v>
      </c>
      <c r="E15" s="10">
        <v>42956</v>
      </c>
      <c r="F15" s="12">
        <f t="shared" ca="1" si="0"/>
        <v>18</v>
      </c>
    </row>
    <row r="16" spans="1:6" x14ac:dyDescent="0.4">
      <c r="A16" s="7" t="s">
        <v>280</v>
      </c>
      <c r="B16" s="7" t="s">
        <v>281</v>
      </c>
      <c r="C16" s="7" t="s">
        <v>443</v>
      </c>
      <c r="D16" s="7" t="s">
        <v>443</v>
      </c>
      <c r="E16" s="10">
        <v>42957</v>
      </c>
      <c r="F16" s="12">
        <f t="shared" ca="1" si="0"/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666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666</v>
      </c>
    </row>
    <row r="4" spans="1:12" x14ac:dyDescent="0.4">
      <c r="A4" s="7" t="s">
        <v>372</v>
      </c>
      <c r="B4" s="7" t="s">
        <v>373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42974</v>
      </c>
    </row>
    <row r="5" spans="1:12" x14ac:dyDescent="0.4">
      <c r="A5" s="7" t="s">
        <v>432</v>
      </c>
      <c r="B5" s="7"/>
      <c r="C5" s="7" t="s">
        <v>433</v>
      </c>
      <c r="D5" s="7" t="s">
        <v>56</v>
      </c>
      <c r="E5" s="22"/>
      <c r="F5" s="22"/>
      <c r="G5" s="23"/>
      <c r="H5" s="22"/>
      <c r="I5" s="22"/>
      <c r="J5" s="22"/>
      <c r="K5" s="22"/>
      <c r="L5" s="10">
        <f ca="1">TODAY()-K5</f>
        <v>42974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2017-08-27T17:55:46Z</dcterms:modified>
</cp:coreProperties>
</file>