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a\OneDrive\Escritorio\Kimberly_Salazar_Proyecto1_Inciso4_DiagramaGantt\"/>
    </mc:Choice>
  </mc:AlternateContent>
  <xr:revisionPtr revIDLastSave="0" documentId="13_ncr:1_{2F7F07E2-33A9-4A59-94E5-7FF38906FD71}" xr6:coauthVersionLast="47" xr6:coauthVersionMax="47" xr10:uidLastSave="{00000000-0000-0000-0000-000000000000}"/>
  <bookViews>
    <workbookView xWindow="-108" yWindow="-108" windowWidth="23256" windowHeight="12576" xr2:uid="{194D59EC-A3A2-47E8-8329-7C73CE427850}"/>
  </bookViews>
  <sheets>
    <sheet name="Ejercic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J2" i="2"/>
  <c r="I4" i="2" s="1"/>
  <c r="J4" i="2" s="1"/>
  <c r="G18" i="2"/>
  <c r="G19" i="2"/>
  <c r="G17" i="2"/>
  <c r="G12" i="2"/>
  <c r="G13" i="2"/>
  <c r="G14" i="2"/>
  <c r="G11" i="2"/>
  <c r="G8" i="2"/>
  <c r="G9" i="2"/>
  <c r="G7" i="2"/>
  <c r="I3" i="2" l="1"/>
  <c r="I5" i="2"/>
  <c r="J5" i="2"/>
  <c r="K4" i="2"/>
  <c r="L4" i="2" l="1"/>
  <c r="K5" i="2"/>
  <c r="M4" i="2" l="1"/>
  <c r="L5" i="2"/>
  <c r="N4" i="2" l="1"/>
  <c r="M5" i="2"/>
  <c r="O4" i="2" l="1"/>
  <c r="N5" i="2"/>
  <c r="P4" i="2" l="1"/>
  <c r="O5" i="2"/>
  <c r="Q4" i="2" l="1"/>
  <c r="P3" i="2"/>
  <c r="P5" i="2"/>
  <c r="R4" i="2" l="1"/>
  <c r="Q5" i="2"/>
  <c r="S4" i="2" l="1"/>
  <c r="R5" i="2"/>
  <c r="T4" i="2" l="1"/>
  <c r="S5" i="2"/>
  <c r="U4" i="2" l="1"/>
  <c r="T5" i="2"/>
  <c r="V4" i="2" l="1"/>
  <c r="U5" i="2"/>
  <c r="W4" i="2" l="1"/>
  <c r="V5" i="2"/>
  <c r="X4" i="2" l="1"/>
  <c r="W3" i="2"/>
  <c r="W5" i="2"/>
  <c r="Y4" i="2" l="1"/>
  <c r="X5" i="2"/>
  <c r="Z4" i="2" l="1"/>
  <c r="Y5" i="2"/>
  <c r="AA4" i="2" l="1"/>
  <c r="Z5" i="2"/>
  <c r="AB4" i="2" l="1"/>
  <c r="AA5" i="2"/>
  <c r="AC4" i="2" l="1"/>
  <c r="AB5" i="2"/>
  <c r="AD4" i="2" l="1"/>
  <c r="AC5" i="2"/>
  <c r="AE4" i="2" l="1"/>
  <c r="AD5" i="2"/>
  <c r="AD3" i="2"/>
  <c r="AF4" i="2" l="1"/>
  <c r="AE5" i="2"/>
  <c r="AG4" i="2" l="1"/>
  <c r="AF5" i="2"/>
  <c r="AH4" i="2" l="1"/>
  <c r="AG5" i="2"/>
  <c r="AI4" i="2" l="1"/>
  <c r="AH5" i="2"/>
  <c r="AJ4" i="2" l="1"/>
  <c r="AJ5" i="2" s="1"/>
  <c r="AI5" i="2"/>
</calcChain>
</file>

<file path=xl/sharedStrings.xml><?xml version="1.0" encoding="utf-8"?>
<sst xmlns="http://schemas.openxmlformats.org/spreadsheetml/2006/main" count="44" uniqueCount="33">
  <si>
    <t>Descripcion</t>
  </si>
  <si>
    <t>Etapa1</t>
  </si>
  <si>
    <t>Etapa 3</t>
  </si>
  <si>
    <t>Actividad 1</t>
  </si>
  <si>
    <t>Actividad 2</t>
  </si>
  <si>
    <t>Actividad 3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</si>
  <si>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</si>
  <si>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</si>
  <si>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</si>
  <si>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</si>
  <si>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</si>
  <si>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</si>
  <si>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</si>
  <si>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Responsible</t>
  </si>
  <si>
    <t>Cumplimiento</t>
  </si>
  <si>
    <t>Fecha Inicio</t>
  </si>
  <si>
    <t>Fecha Fin</t>
  </si>
  <si>
    <t>Dias</t>
  </si>
  <si>
    <t>Fecha de inicio</t>
  </si>
  <si>
    <t>Etapa2</t>
  </si>
  <si>
    <t>Visita, entrevista y preguntas con el cliente, para recopilar requerimientos</t>
  </si>
  <si>
    <t>PM</t>
  </si>
  <si>
    <t>Ver trabajar a los trabajadores para ver y hacer un estudio de campo</t>
  </si>
  <si>
    <t>Analisis de los requerimientos, con total comunicación con el cliente</t>
  </si>
  <si>
    <t>Todos</t>
  </si>
  <si>
    <t>Muestra de prototipado al cliente</t>
  </si>
  <si>
    <t>Finalizar diseño de la aplicación</t>
  </si>
  <si>
    <t>Generacion de base de datos clientes</t>
  </si>
  <si>
    <t>Generacion de base de datos ventas</t>
  </si>
  <si>
    <t>Generar Pruebas</t>
  </si>
  <si>
    <t>Se diseñara la aplicación con su metodologia a implementar</t>
  </si>
  <si>
    <t>Implementacion del poyecto</t>
  </si>
  <si>
    <t xml:space="preserve">Pizza party!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</si>
</sst>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4" borderId="1" xfId="0" applyFill="1" applyBorder="1"/>
    <xf numFmtId="16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8" borderId="1" xfId="2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3" fillId="6" borderId="1" xfId="1" applyNumberFormat="1" applyFont="1" applyFill="1" applyBorder="1" applyAlignment="1">
      <alignment horizontal="center" vertical="center" wrapText="1"/>
    </xf>
    <xf numFmtId="10" fontId="0" fillId="7" borderId="1" xfId="1" applyNumberFormat="1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right" vertical="center"/>
    </xf>
  </cellXfs>
  <cellStyles count="4">
    <cellStyle name="20% - Énfasis6" xfId="3" builtinId="50"/>
    <cellStyle name="Énfasis6" xfId="2" builtinId="49"/>
    <cellStyle name="Normal" xfId="0" builtinId="0"/>
    <cellStyle name="Porcentaje" xfId="1" builtinId="5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6" fmlaLink="$F$7" max="30" min="1" page="10" val="3"/>
</file>

<file path=xl/ctrlProps/ctrlProp10.xml><?xml version="1.0" encoding="utf-8"?>
<formControlPr xmlns="http://schemas.microsoft.com/office/spreadsheetml/2009/9/main" objectType="Spin" dx="36" fmlaLink="$F$19" max="30" min="1" page="10"/>
</file>

<file path=xl/ctrlProps/ctrlProp11.xml><?xml version="1.0" encoding="utf-8"?>
<formControlPr xmlns="http://schemas.microsoft.com/office/spreadsheetml/2009/9/main" objectType="Scroll" dx="36" fmlaLink="$I$2" horiz="1" max="365" page="10" val="0"/>
</file>

<file path=xl/ctrlProps/ctrlProp12.xml><?xml version="1.0" encoding="utf-8"?>
<formControlPr xmlns="http://schemas.microsoft.com/office/spreadsheetml/2009/9/main" objectType="Spin" dx="36" fmlaLink="$F$15" max="30" min="1" page="10" val="3"/>
</file>

<file path=xl/ctrlProps/ctrlProp2.xml><?xml version="1.0" encoding="utf-8"?>
<formControlPr xmlns="http://schemas.microsoft.com/office/spreadsheetml/2009/9/main" objectType="Spin" dx="36" fmlaLink="$F$8" max="30" min="1" page="10" val="2"/>
</file>

<file path=xl/ctrlProps/ctrlProp3.xml><?xml version="1.0" encoding="utf-8"?>
<formControlPr xmlns="http://schemas.microsoft.com/office/spreadsheetml/2009/9/main" objectType="Spin" dx="36" fmlaLink="$F$9" max="30" min="1" page="10" val="3"/>
</file>

<file path=xl/ctrlProps/ctrlProp4.xml><?xml version="1.0" encoding="utf-8"?>
<formControlPr xmlns="http://schemas.microsoft.com/office/spreadsheetml/2009/9/main" objectType="Spin" dx="36" fmlaLink="$F$11" max="30" min="1" page="10" val="5"/>
</file>

<file path=xl/ctrlProps/ctrlProp5.xml><?xml version="1.0" encoding="utf-8"?>
<formControlPr xmlns="http://schemas.microsoft.com/office/spreadsheetml/2009/9/main" objectType="Spin" dx="36" fmlaLink="$F$12" max="30" min="1" page="10"/>
</file>

<file path=xl/ctrlProps/ctrlProp6.xml><?xml version="1.0" encoding="utf-8"?>
<formControlPr xmlns="http://schemas.microsoft.com/office/spreadsheetml/2009/9/main" objectType="Spin" dx="36" fmlaLink="$F$13" max="30" min="1" page="10" val="2"/>
</file>

<file path=xl/ctrlProps/ctrlProp7.xml><?xml version="1.0" encoding="utf-8"?>
<formControlPr xmlns="http://schemas.microsoft.com/office/spreadsheetml/2009/9/main" objectType="Spin" dx="36" fmlaLink="$F$14" max="30" min="1" page="10" val="3"/>
</file>

<file path=xl/ctrlProps/ctrlProp8.xml><?xml version="1.0" encoding="utf-8"?>
<formControlPr xmlns="http://schemas.microsoft.com/office/spreadsheetml/2009/9/main" objectType="Spin" dx="36" fmlaLink="$F$17" max="30" min="1" page="10" val="4"/>
</file>

<file path=xl/ctrlProps/ctrlProp9.xml><?xml version="1.0" encoding="utf-8"?>
<formControlPr xmlns="http://schemas.microsoft.com/office/spreadsheetml/2009/9/main" objectType="Spin" dx="36" fmlaLink="$F$18" max="3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5</xdr:row>
          <xdr:rowOff>304800</xdr:rowOff>
        </xdr:from>
        <xdr:to>
          <xdr:col>7</xdr:col>
          <xdr:colOff>297180</xdr:colOff>
          <xdr:row>6</xdr:row>
          <xdr:rowOff>274320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7</xdr:row>
          <xdr:rowOff>0</xdr:rowOff>
        </xdr:from>
        <xdr:to>
          <xdr:col>7</xdr:col>
          <xdr:colOff>297180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8</xdr:row>
          <xdr:rowOff>0</xdr:rowOff>
        </xdr:from>
        <xdr:to>
          <xdr:col>7</xdr:col>
          <xdr:colOff>297180</xdr:colOff>
          <xdr:row>8</xdr:row>
          <xdr:rowOff>281940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10</xdr:row>
          <xdr:rowOff>0</xdr:rowOff>
        </xdr:from>
        <xdr:to>
          <xdr:col>7</xdr:col>
          <xdr:colOff>297180</xdr:colOff>
          <xdr:row>10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11</xdr:row>
          <xdr:rowOff>0</xdr:rowOff>
        </xdr:from>
        <xdr:to>
          <xdr:col>7</xdr:col>
          <xdr:colOff>297180</xdr:colOff>
          <xdr:row>11</xdr:row>
          <xdr:rowOff>274320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12</xdr:row>
          <xdr:rowOff>0</xdr:rowOff>
        </xdr:from>
        <xdr:to>
          <xdr:col>7</xdr:col>
          <xdr:colOff>297180</xdr:colOff>
          <xdr:row>12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13</xdr:row>
          <xdr:rowOff>0</xdr:rowOff>
        </xdr:from>
        <xdr:to>
          <xdr:col>7</xdr:col>
          <xdr:colOff>297180</xdr:colOff>
          <xdr:row>13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16</xdr:row>
          <xdr:rowOff>30480</xdr:rowOff>
        </xdr:from>
        <xdr:to>
          <xdr:col>7</xdr:col>
          <xdr:colOff>297180</xdr:colOff>
          <xdr:row>16</xdr:row>
          <xdr:rowOff>259080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17</xdr:row>
          <xdr:rowOff>22860</xdr:rowOff>
        </xdr:from>
        <xdr:to>
          <xdr:col>7</xdr:col>
          <xdr:colOff>297180</xdr:colOff>
          <xdr:row>17</xdr:row>
          <xdr:rowOff>297180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18</xdr:row>
          <xdr:rowOff>38100</xdr:rowOff>
        </xdr:from>
        <xdr:to>
          <xdr:col>7</xdr:col>
          <xdr:colOff>297180</xdr:colOff>
          <xdr:row>18</xdr:row>
          <xdr:rowOff>243840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0</xdr:row>
          <xdr:rowOff>60960</xdr:rowOff>
        </xdr:from>
        <xdr:to>
          <xdr:col>36</xdr:col>
          <xdr:colOff>7620</xdr:colOff>
          <xdr:row>1</xdr:row>
          <xdr:rowOff>137160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14</xdr:row>
          <xdr:rowOff>30480</xdr:rowOff>
        </xdr:from>
        <xdr:to>
          <xdr:col>7</xdr:col>
          <xdr:colOff>312420</xdr:colOff>
          <xdr:row>14</xdr:row>
          <xdr:rowOff>297180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sheetPr codeName="Hoja2"/>
  <dimension ref="A2:AY19"/>
  <sheetViews>
    <sheetView showGridLines="0" tabSelected="1" zoomScale="85" zoomScaleNormal="85" workbookViewId="0">
      <pane ySplit="5" topLeftCell="A15" activePane="bottomLeft" state="frozen"/>
      <selection pane="bottomLeft" activeCell="C20" sqref="C20"/>
    </sheetView>
  </sheetViews>
  <sheetFormatPr baseColWidth="10" defaultColWidth="4.88671875" defaultRowHeight="14.4" x14ac:dyDescent="0.3"/>
  <cols>
    <col min="1" max="1" width="11.109375" style="8" bestFit="1" customWidth="1"/>
    <col min="2" max="2" width="22.6640625" style="8" customWidth="1"/>
    <col min="3" max="4" width="14.88671875" style="8" customWidth="1"/>
    <col min="5" max="5" width="11" style="8" customWidth="1"/>
    <col min="6" max="6" width="4.33203125" style="8" bestFit="1" customWidth="1"/>
    <col min="7" max="7" width="14.5546875" style="8" customWidth="1"/>
    <col min="8" max="8" width="4.88671875" style="8"/>
    <col min="9" max="36" width="4" customWidth="1"/>
    <col min="37" max="37" width="15.109375" customWidth="1"/>
    <col min="40" max="40" width="15.109375" customWidth="1"/>
    <col min="51" max="51" width="12.109375" customWidth="1"/>
  </cols>
  <sheetData>
    <row r="2" spans="1:51" x14ac:dyDescent="0.3">
      <c r="I2">
        <v>0</v>
      </c>
      <c r="J2" s="1">
        <f>F4+I2</f>
        <v>45005</v>
      </c>
    </row>
    <row r="3" spans="1:51" x14ac:dyDescent="0.3">
      <c r="I3" s="22">
        <f>I4</f>
        <v>45005</v>
      </c>
      <c r="J3" s="22"/>
      <c r="K3" s="22"/>
      <c r="L3" s="22"/>
      <c r="M3" s="22"/>
      <c r="N3" s="22"/>
      <c r="O3" s="22"/>
      <c r="P3" s="23">
        <f t="shared" ref="P3" si="0">P4</f>
        <v>45012</v>
      </c>
      <c r="Q3" s="23"/>
      <c r="R3" s="23"/>
      <c r="S3" s="23"/>
      <c r="T3" s="23"/>
      <c r="U3" s="23"/>
      <c r="V3" s="23"/>
      <c r="W3" s="22">
        <f t="shared" ref="W3" si="1">W4</f>
        <v>45019</v>
      </c>
      <c r="X3" s="22"/>
      <c r="Y3" s="22"/>
      <c r="Z3" s="22"/>
      <c r="AA3" s="22"/>
      <c r="AB3" s="22"/>
      <c r="AC3" s="22"/>
      <c r="AD3" s="23">
        <f t="shared" ref="AD3" si="2">AD4</f>
        <v>45026</v>
      </c>
      <c r="AE3" s="23"/>
      <c r="AF3" s="23"/>
      <c r="AG3" s="23"/>
      <c r="AH3" s="23"/>
      <c r="AI3" s="23"/>
      <c r="AJ3" s="23"/>
    </row>
    <row r="4" spans="1:51" x14ac:dyDescent="0.3">
      <c r="A4" s="26" t="s">
        <v>18</v>
      </c>
      <c r="B4" s="26"/>
      <c r="C4" s="26"/>
      <c r="D4" s="26"/>
      <c r="E4" s="26"/>
      <c r="F4" s="24">
        <v>45005</v>
      </c>
      <c r="G4" s="24"/>
      <c r="I4" s="5">
        <f>J2</f>
        <v>45005</v>
      </c>
      <c r="J4" s="5">
        <f>I4+1</f>
        <v>45006</v>
      </c>
      <c r="K4" s="5">
        <f t="shared" ref="K4:AJ4" si="3">J4+1</f>
        <v>45007</v>
      </c>
      <c r="L4" s="5">
        <f t="shared" si="3"/>
        <v>45008</v>
      </c>
      <c r="M4" s="5">
        <f t="shared" si="3"/>
        <v>45009</v>
      </c>
      <c r="N4" s="5">
        <f t="shared" si="3"/>
        <v>45010</v>
      </c>
      <c r="O4" s="5">
        <f t="shared" si="3"/>
        <v>45011</v>
      </c>
      <c r="P4" s="3">
        <f t="shared" si="3"/>
        <v>45012</v>
      </c>
      <c r="Q4" s="3">
        <f t="shared" si="3"/>
        <v>45013</v>
      </c>
      <c r="R4" s="3">
        <f t="shared" si="3"/>
        <v>45014</v>
      </c>
      <c r="S4" s="3">
        <f t="shared" si="3"/>
        <v>45015</v>
      </c>
      <c r="T4" s="3">
        <f t="shared" si="3"/>
        <v>45016</v>
      </c>
      <c r="U4" s="3">
        <f t="shared" si="3"/>
        <v>45017</v>
      </c>
      <c r="V4" s="3">
        <f t="shared" si="3"/>
        <v>45018</v>
      </c>
      <c r="W4" s="5">
        <f t="shared" si="3"/>
        <v>45019</v>
      </c>
      <c r="X4" s="5">
        <f t="shared" si="3"/>
        <v>45020</v>
      </c>
      <c r="Y4" s="5">
        <f t="shared" si="3"/>
        <v>45021</v>
      </c>
      <c r="Z4" s="5">
        <f t="shared" si="3"/>
        <v>45022</v>
      </c>
      <c r="AA4" s="5">
        <f t="shared" si="3"/>
        <v>45023</v>
      </c>
      <c r="AB4" s="5">
        <f t="shared" si="3"/>
        <v>45024</v>
      </c>
      <c r="AC4" s="5">
        <f t="shared" si="3"/>
        <v>45025</v>
      </c>
      <c r="AD4" s="3">
        <f t="shared" si="3"/>
        <v>45026</v>
      </c>
      <c r="AE4" s="3">
        <f t="shared" si="3"/>
        <v>45027</v>
      </c>
      <c r="AF4" s="3">
        <f t="shared" si="3"/>
        <v>45028</v>
      </c>
      <c r="AG4" s="3">
        <f t="shared" si="3"/>
        <v>45029</v>
      </c>
      <c r="AH4" s="3">
        <f t="shared" si="3"/>
        <v>45030</v>
      </c>
      <c r="AI4" s="3">
        <f t="shared" si="3"/>
        <v>45031</v>
      </c>
      <c r="AJ4" s="3">
        <f t="shared" si="3"/>
        <v>45032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4" customHeight="1" x14ac:dyDescent="0.3">
      <c r="A5" s="10" t="s">
        <v>0</v>
      </c>
      <c r="B5" s="10" t="s">
        <v>0</v>
      </c>
      <c r="C5" s="10" t="s">
        <v>13</v>
      </c>
      <c r="D5" s="21" t="s">
        <v>14</v>
      </c>
      <c r="E5" s="10" t="s">
        <v>15</v>
      </c>
      <c r="F5" s="11" t="s">
        <v>17</v>
      </c>
      <c r="G5" s="12" t="s">
        <v>16</v>
      </c>
      <c r="I5" s="6" t="str">
        <f>TEXT(I4,"ddd")</f>
        <v>lun</v>
      </c>
      <c r="J5" s="6" t="str">
        <f t="shared" ref="J5:AJ5" si="4">TEXT(J4,"ddd")</f>
        <v>mar</v>
      </c>
      <c r="K5" s="6" t="str">
        <f t="shared" si="4"/>
        <v>mié</v>
      </c>
      <c r="L5" s="6" t="str">
        <f t="shared" si="4"/>
        <v>jue</v>
      </c>
      <c r="M5" s="6" t="str">
        <f t="shared" si="4"/>
        <v>vie</v>
      </c>
      <c r="N5" s="6" t="str">
        <f t="shared" si="4"/>
        <v>sáb</v>
      </c>
      <c r="O5" s="6" t="str">
        <f t="shared" si="4"/>
        <v>dom</v>
      </c>
      <c r="P5" s="4" t="str">
        <f t="shared" si="4"/>
        <v>lun</v>
      </c>
      <c r="Q5" s="4" t="str">
        <f t="shared" si="4"/>
        <v>mar</v>
      </c>
      <c r="R5" s="4" t="str">
        <f t="shared" si="4"/>
        <v>mié</v>
      </c>
      <c r="S5" s="4" t="str">
        <f t="shared" si="4"/>
        <v>jue</v>
      </c>
      <c r="T5" s="4" t="str">
        <f t="shared" si="4"/>
        <v>vie</v>
      </c>
      <c r="U5" s="4" t="str">
        <f t="shared" si="4"/>
        <v>sáb</v>
      </c>
      <c r="V5" s="4" t="str">
        <f t="shared" si="4"/>
        <v>dom</v>
      </c>
      <c r="W5" s="6" t="str">
        <f t="shared" si="4"/>
        <v>lun</v>
      </c>
      <c r="X5" s="6" t="str">
        <f t="shared" si="4"/>
        <v>mar</v>
      </c>
      <c r="Y5" s="6" t="str">
        <f t="shared" si="4"/>
        <v>mié</v>
      </c>
      <c r="Z5" s="6" t="str">
        <f t="shared" si="4"/>
        <v>jue</v>
      </c>
      <c r="AA5" s="6" t="str">
        <f t="shared" si="4"/>
        <v>vie</v>
      </c>
      <c r="AB5" s="6" t="str">
        <f t="shared" si="4"/>
        <v>sáb</v>
      </c>
      <c r="AC5" s="6" t="str">
        <f t="shared" si="4"/>
        <v>dom</v>
      </c>
      <c r="AD5" s="4" t="str">
        <f t="shared" si="4"/>
        <v>lun</v>
      </c>
      <c r="AE5" s="4" t="str">
        <f t="shared" si="4"/>
        <v>mar</v>
      </c>
      <c r="AF5" s="4" t="str">
        <f t="shared" si="4"/>
        <v>mié</v>
      </c>
      <c r="AG5" s="4" t="str">
        <f t="shared" si="4"/>
        <v>jue</v>
      </c>
      <c r="AH5" s="4" t="str">
        <f t="shared" si="4"/>
        <v>vie</v>
      </c>
      <c r="AI5" s="4" t="str">
        <f t="shared" si="4"/>
        <v>sáb</v>
      </c>
      <c r="AJ5" s="4" t="str">
        <f t="shared" si="4"/>
        <v>dom</v>
      </c>
    </row>
    <row r="6" spans="1:51" ht="24" customHeight="1" x14ac:dyDescent="0.3">
      <c r="A6" s="25" t="s">
        <v>1</v>
      </c>
      <c r="B6" s="25"/>
      <c r="C6" s="25"/>
      <c r="D6" s="25"/>
      <c r="E6" s="25"/>
      <c r="F6" s="25"/>
      <c r="G6" s="25"/>
      <c r="I6" s="7"/>
      <c r="J6" s="7"/>
      <c r="K6" s="7"/>
      <c r="L6" s="7"/>
      <c r="M6" s="7"/>
      <c r="N6" s="7"/>
      <c r="O6" s="7"/>
      <c r="P6" s="2"/>
      <c r="Q6" s="2"/>
      <c r="R6" s="2"/>
      <c r="S6" s="2"/>
      <c r="T6" s="2"/>
      <c r="U6" s="2"/>
      <c r="V6" s="2"/>
      <c r="W6" s="7"/>
      <c r="X6" s="7"/>
      <c r="Y6" s="7"/>
      <c r="Z6" s="7"/>
      <c r="AA6" s="7"/>
      <c r="AB6" s="7"/>
      <c r="AC6" s="7"/>
      <c r="AD6" s="2"/>
      <c r="AE6" s="2"/>
      <c r="AF6" s="2"/>
      <c r="AG6" s="2"/>
      <c r="AH6" s="2"/>
      <c r="AI6" s="2"/>
      <c r="AJ6" s="2"/>
    </row>
    <row r="7" spans="1:51" ht="81" customHeight="1" x14ac:dyDescent="0.3">
      <c r="A7" s="13" t="s">
        <v>3</v>
      </c>
      <c r="B7" s="17" t="s">
        <v>20</v>
      </c>
      <c r="C7" s="17" t="s">
        <v>21</v>
      </c>
      <c r="D7" s="19">
        <v>0.3</v>
      </c>
      <c r="E7" s="14">
        <v>45005</v>
      </c>
      <c r="F7" s="13">
        <v>3</v>
      </c>
      <c r="G7" s="14">
        <f>E7+F7-1</f>
        <v>45007</v>
      </c>
      <c r="H7" s="9"/>
      <c r="I7" s="7"/>
      <c r="J7" s="7"/>
      <c r="K7" s="7"/>
      <c r="L7" s="7"/>
      <c r="M7" s="7"/>
      <c r="N7" s="7"/>
      <c r="O7" s="7"/>
      <c r="P7" s="2"/>
      <c r="Q7" s="2"/>
      <c r="R7" s="2"/>
      <c r="S7" s="2"/>
      <c r="T7" s="2"/>
      <c r="U7" s="2"/>
      <c r="V7" s="2"/>
      <c r="W7" s="7"/>
      <c r="X7" s="7"/>
      <c r="Y7" s="7"/>
      <c r="Z7" s="7"/>
      <c r="AA7" s="7"/>
      <c r="AB7" s="7"/>
      <c r="AC7" s="7"/>
      <c r="AD7" s="2"/>
      <c r="AE7" s="2"/>
      <c r="AF7" s="2"/>
      <c r="AG7" s="2"/>
      <c r="AH7" s="2"/>
      <c r="AI7" s="2"/>
      <c r="AJ7" s="2"/>
    </row>
    <row r="8" spans="1:51" ht="61.2" customHeight="1" x14ac:dyDescent="0.3">
      <c r="A8" s="15" t="s">
        <v>4</v>
      </c>
      <c r="B8" s="18" t="s">
        <v>22</v>
      </c>
      <c r="C8" s="15" t="s">
        <v>21</v>
      </c>
      <c r="D8" s="20">
        <v>0</v>
      </c>
      <c r="E8" s="16">
        <v>45008</v>
      </c>
      <c r="F8" s="15">
        <v>2</v>
      </c>
      <c r="G8" s="16">
        <f t="shared" ref="G8:G9" si="5">E8+F8-1</f>
        <v>45009</v>
      </c>
      <c r="I8" s="7"/>
      <c r="J8" s="7"/>
      <c r="K8" s="7"/>
      <c r="L8" s="7"/>
      <c r="M8" s="7"/>
      <c r="N8" s="7"/>
      <c r="O8" s="7"/>
      <c r="P8" s="2"/>
      <c r="Q8" s="2"/>
      <c r="R8" s="2"/>
      <c r="S8" s="2"/>
      <c r="T8" s="2"/>
      <c r="U8" s="2"/>
      <c r="V8" s="2"/>
      <c r="W8" s="7"/>
      <c r="X8" s="7"/>
      <c r="Y8" s="7"/>
      <c r="Z8" s="7"/>
      <c r="AA8" s="7"/>
      <c r="AB8" s="7"/>
      <c r="AC8" s="7"/>
      <c r="AD8" s="2"/>
      <c r="AE8" s="2"/>
      <c r="AF8" s="2"/>
      <c r="AG8" s="2"/>
      <c r="AH8" s="2"/>
      <c r="AI8" s="2"/>
      <c r="AJ8" s="2"/>
    </row>
    <row r="9" spans="1:51" ht="67.8" customHeight="1" x14ac:dyDescent="0.3">
      <c r="A9" s="13" t="s">
        <v>5</v>
      </c>
      <c r="B9" s="17" t="s">
        <v>23</v>
      </c>
      <c r="C9" s="13" t="s">
        <v>24</v>
      </c>
      <c r="D9" s="19">
        <v>0</v>
      </c>
      <c r="E9" s="14">
        <v>45010</v>
      </c>
      <c r="F9" s="13">
        <v>3</v>
      </c>
      <c r="G9" s="14">
        <f t="shared" si="5"/>
        <v>45012</v>
      </c>
      <c r="I9" s="7"/>
      <c r="J9" s="7"/>
      <c r="K9" s="7"/>
      <c r="L9" s="7"/>
      <c r="M9" s="7"/>
      <c r="N9" s="7"/>
      <c r="O9" s="7"/>
      <c r="P9" s="2"/>
      <c r="Q9" s="2"/>
      <c r="R9" s="2"/>
      <c r="S9" s="2"/>
      <c r="T9" s="2"/>
      <c r="U9" s="2"/>
      <c r="V9" s="2"/>
      <c r="W9" s="7"/>
      <c r="X9" s="7"/>
      <c r="Y9" s="7"/>
      <c r="Z9" s="7"/>
      <c r="AA9" s="7"/>
      <c r="AB9" s="7"/>
      <c r="AC9" s="7"/>
      <c r="AD9" s="2"/>
      <c r="AE9" s="2"/>
      <c r="AF9" s="2"/>
      <c r="AG9" s="2"/>
      <c r="AH9" s="2"/>
      <c r="AI9" s="2"/>
      <c r="AJ9" s="2"/>
    </row>
    <row r="10" spans="1:51" ht="24" customHeight="1" x14ac:dyDescent="0.3">
      <c r="A10" s="25" t="s">
        <v>19</v>
      </c>
      <c r="B10" s="25"/>
      <c r="C10" s="25"/>
      <c r="D10" s="25"/>
      <c r="E10" s="25"/>
      <c r="F10" s="25"/>
      <c r="G10" s="25"/>
      <c r="I10" s="7"/>
      <c r="J10" s="7"/>
      <c r="K10" s="7"/>
      <c r="L10" s="7"/>
      <c r="M10" s="7"/>
      <c r="N10" s="7"/>
      <c r="O10" s="7"/>
      <c r="P10" s="2"/>
      <c r="Q10" s="2"/>
      <c r="R10" s="2"/>
      <c r="S10" s="2"/>
      <c r="T10" s="2"/>
      <c r="U10" s="2"/>
      <c r="V10" s="2"/>
      <c r="W10" s="7"/>
      <c r="X10" s="7"/>
      <c r="Y10" s="7"/>
      <c r="Z10" s="7"/>
      <c r="AA10" s="7"/>
      <c r="AB10" s="7"/>
      <c r="AC10" s="7"/>
      <c r="AD10" s="2"/>
      <c r="AE10" s="2"/>
      <c r="AF10" s="2"/>
      <c r="AG10" s="2"/>
      <c r="AH10" s="2"/>
      <c r="AI10" s="2"/>
      <c r="AJ10" s="2"/>
    </row>
    <row r="11" spans="1:51" ht="61.2" customHeight="1" x14ac:dyDescent="0.3">
      <c r="A11" s="13" t="s">
        <v>6</v>
      </c>
      <c r="B11" s="17" t="s">
        <v>30</v>
      </c>
      <c r="C11" s="13" t="s">
        <v>24</v>
      </c>
      <c r="D11" s="19">
        <v>0</v>
      </c>
      <c r="E11" s="14">
        <v>45013</v>
      </c>
      <c r="F11" s="13">
        <v>5</v>
      </c>
      <c r="G11" s="14">
        <f>E11+F11-1</f>
        <v>45017</v>
      </c>
      <c r="I11" s="7"/>
      <c r="J11" s="7"/>
      <c r="K11" s="7"/>
      <c r="L11" s="7"/>
      <c r="M11" s="7"/>
      <c r="N11" s="7"/>
      <c r="O11" s="7"/>
      <c r="P11" s="2"/>
      <c r="Q11" s="2"/>
      <c r="R11" s="2"/>
      <c r="S11" s="2"/>
      <c r="T11" s="2"/>
      <c r="U11" s="2"/>
      <c r="V11" s="2"/>
      <c r="W11" s="7"/>
      <c r="X11" s="7"/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</row>
    <row r="12" spans="1:51" ht="60" customHeight="1" x14ac:dyDescent="0.3">
      <c r="A12" s="15" t="s">
        <v>7</v>
      </c>
      <c r="B12" s="18" t="s">
        <v>25</v>
      </c>
      <c r="C12" s="15" t="s">
        <v>24</v>
      </c>
      <c r="D12" s="20">
        <v>0.05</v>
      </c>
      <c r="E12" s="16">
        <v>45018</v>
      </c>
      <c r="F12" s="15">
        <v>1</v>
      </c>
      <c r="G12" s="16">
        <f t="shared" ref="G12:G15" si="6">E12+F12-1</f>
        <v>45018</v>
      </c>
      <c r="I12" s="7"/>
      <c r="J12" s="7"/>
      <c r="K12" s="7"/>
      <c r="L12" s="7"/>
      <c r="M12" s="7"/>
      <c r="N12" s="7"/>
      <c r="O12" s="7"/>
      <c r="P12" s="2"/>
      <c r="Q12" s="2"/>
      <c r="R12" s="2"/>
      <c r="S12" s="2"/>
      <c r="T12" s="2"/>
      <c r="U12" s="2"/>
      <c r="V12" s="2"/>
      <c r="W12" s="7"/>
      <c r="X12" s="7"/>
      <c r="Y12" s="7"/>
      <c r="Z12" s="7"/>
      <c r="AA12" s="7"/>
      <c r="AB12" s="7"/>
      <c r="AC12" s="7"/>
      <c r="AD12" s="2"/>
      <c r="AE12" s="2"/>
      <c r="AF12" s="2"/>
      <c r="AG12" s="2"/>
      <c r="AH12" s="2"/>
      <c r="AI12" s="2"/>
      <c r="AJ12" s="2"/>
    </row>
    <row r="13" spans="1:51" ht="79.8" customHeight="1" x14ac:dyDescent="0.3">
      <c r="A13" s="13" t="s">
        <v>8</v>
      </c>
      <c r="B13" s="17" t="s">
        <v>26</v>
      </c>
      <c r="C13" s="13" t="s">
        <v>24</v>
      </c>
      <c r="D13" s="19">
        <v>0.05</v>
      </c>
      <c r="E13" s="14">
        <v>45019</v>
      </c>
      <c r="F13" s="13">
        <v>2</v>
      </c>
      <c r="G13" s="14">
        <f t="shared" si="6"/>
        <v>45020</v>
      </c>
      <c r="I13" s="7"/>
      <c r="J13" s="7"/>
      <c r="K13" s="7"/>
      <c r="L13" s="7"/>
      <c r="M13" s="7"/>
      <c r="N13" s="7"/>
      <c r="O13" s="7"/>
      <c r="P13" s="2"/>
      <c r="Q13" s="2"/>
      <c r="R13" s="2"/>
      <c r="S13" s="2"/>
      <c r="T13" s="2"/>
      <c r="U13" s="2"/>
      <c r="V13" s="2"/>
      <c r="W13" s="7"/>
      <c r="X13" s="7"/>
      <c r="Y13" s="7"/>
      <c r="Z13" s="7"/>
      <c r="AA13" s="7"/>
      <c r="AB13" s="7"/>
      <c r="AC13" s="7"/>
      <c r="AD13" s="2"/>
      <c r="AE13" s="2"/>
      <c r="AF13" s="2"/>
      <c r="AG13" s="2"/>
      <c r="AH13" s="2"/>
      <c r="AI13" s="2"/>
      <c r="AJ13" s="2"/>
    </row>
    <row r="14" spans="1:51" ht="51" customHeight="1" x14ac:dyDescent="0.3">
      <c r="A14" s="15" t="s">
        <v>9</v>
      </c>
      <c r="B14" s="18" t="s">
        <v>27</v>
      </c>
      <c r="C14" s="15" t="s">
        <v>24</v>
      </c>
      <c r="D14" s="20">
        <v>0.05</v>
      </c>
      <c r="E14" s="16">
        <v>45021</v>
      </c>
      <c r="F14" s="15">
        <v>3</v>
      </c>
      <c r="G14" s="16">
        <f t="shared" si="6"/>
        <v>45023</v>
      </c>
      <c r="I14" s="7"/>
      <c r="J14" s="7"/>
      <c r="K14" s="7"/>
      <c r="L14" s="7"/>
      <c r="M14" s="7"/>
      <c r="N14" s="7"/>
      <c r="O14" s="7"/>
      <c r="P14" s="2"/>
      <c r="Q14" s="2"/>
      <c r="R14" s="2"/>
      <c r="S14" s="2"/>
      <c r="T14" s="2"/>
      <c r="U14" s="2"/>
      <c r="V14" s="2"/>
      <c r="W14" s="7"/>
      <c r="X14" s="7"/>
      <c r="Y14" s="7"/>
      <c r="Z14" s="7"/>
      <c r="AA14" s="7"/>
      <c r="AB14" s="7"/>
      <c r="AC14" s="7"/>
      <c r="AD14" s="2"/>
      <c r="AE14" s="2"/>
      <c r="AF14" s="2"/>
      <c r="AG14" s="2"/>
      <c r="AH14" s="2"/>
      <c r="AI14" s="2"/>
      <c r="AJ14" s="2"/>
    </row>
    <row r="15" spans="1:51" ht="40.200000000000003" customHeight="1" x14ac:dyDescent="0.3">
      <c r="A15" s="13" t="s">
        <v>10</v>
      </c>
      <c r="B15" s="17" t="s">
        <v>28</v>
      </c>
      <c r="C15" s="13" t="s">
        <v>24</v>
      </c>
      <c r="D15" s="19">
        <v>0.05</v>
      </c>
      <c r="E15" s="14">
        <v>45024</v>
      </c>
      <c r="F15" s="13">
        <v>3</v>
      </c>
      <c r="G15" s="14">
        <f t="shared" si="6"/>
        <v>45026</v>
      </c>
      <c r="I15" s="7"/>
      <c r="J15" s="7"/>
      <c r="K15" s="7"/>
      <c r="L15" s="7"/>
      <c r="M15" s="7"/>
      <c r="N15" s="7"/>
      <c r="O15" s="7"/>
      <c r="P15" s="2"/>
      <c r="Q15" s="2"/>
      <c r="R15" s="2"/>
      <c r="S15" s="2"/>
      <c r="T15" s="2"/>
      <c r="U15" s="2"/>
      <c r="V15" s="2"/>
      <c r="W15" s="7"/>
      <c r="X15" s="7"/>
      <c r="Y15" s="7"/>
      <c r="Z15" s="7"/>
      <c r="AA15" s="7"/>
      <c r="AB15" s="7"/>
      <c r="AC15" s="7"/>
      <c r="AD15" s="2"/>
      <c r="AE15" s="2"/>
      <c r="AF15" s="2"/>
      <c r="AG15" s="2"/>
      <c r="AH15" s="2"/>
      <c r="AI15" s="2"/>
      <c r="AJ15" s="2"/>
    </row>
    <row r="16" spans="1:51" ht="24" customHeight="1" x14ac:dyDescent="0.3">
      <c r="A16" s="25" t="s">
        <v>2</v>
      </c>
      <c r="B16" s="25"/>
      <c r="C16" s="25"/>
      <c r="D16" s="25"/>
      <c r="E16" s="25"/>
      <c r="F16" s="25"/>
      <c r="G16" s="25"/>
      <c r="I16" s="7"/>
      <c r="J16" s="7"/>
      <c r="K16" s="7"/>
      <c r="L16" s="7"/>
      <c r="M16" s="7"/>
      <c r="N16" s="7"/>
      <c r="O16" s="7"/>
      <c r="P16" s="2"/>
      <c r="Q16" s="2"/>
      <c r="R16" s="2"/>
      <c r="S16" s="2"/>
      <c r="T16" s="2"/>
      <c r="U16" s="2"/>
      <c r="V16" s="2"/>
      <c r="W16" s="7"/>
      <c r="X16" s="7"/>
      <c r="Y16" s="7"/>
      <c r="Z16" s="7"/>
      <c r="AA16" s="7"/>
      <c r="AB16" s="7"/>
      <c r="AC16" s="7"/>
      <c r="AD16" s="2"/>
      <c r="AE16" s="2"/>
      <c r="AF16" s="2"/>
      <c r="AG16" s="2"/>
      <c r="AH16" s="2"/>
      <c r="AI16" s="2"/>
      <c r="AJ16" s="2"/>
    </row>
    <row r="17" spans="1:36" ht="40.799999999999997" customHeight="1" x14ac:dyDescent="0.3">
      <c r="A17" s="13" t="s">
        <v>10</v>
      </c>
      <c r="B17" s="17" t="s">
        <v>29</v>
      </c>
      <c r="C17" s="13" t="s">
        <v>24</v>
      </c>
      <c r="D17" s="19">
        <v>0.05</v>
      </c>
      <c r="E17" s="14">
        <v>45027</v>
      </c>
      <c r="F17" s="13">
        <v>4</v>
      </c>
      <c r="G17" s="14">
        <f>E17+F17-1</f>
        <v>45030</v>
      </c>
      <c r="I17" s="7"/>
      <c r="J17" s="7"/>
      <c r="K17" s="7"/>
      <c r="L17" s="7"/>
      <c r="M17" s="7"/>
      <c r="N17" s="7"/>
      <c r="O17" s="7"/>
      <c r="P17" s="2"/>
      <c r="Q17" s="2"/>
      <c r="R17" s="2"/>
      <c r="S17" s="2"/>
      <c r="T17" s="2"/>
      <c r="U17" s="2"/>
      <c r="V17" s="2"/>
      <c r="W17" s="7"/>
      <c r="X17" s="7"/>
      <c r="Y17" s="7"/>
      <c r="Z17" s="7"/>
      <c r="AA17" s="7"/>
      <c r="AB17" s="7"/>
      <c r="AC17" s="7"/>
      <c r="AD17" s="2"/>
      <c r="AE17" s="2"/>
      <c r="AF17" s="2"/>
      <c r="AG17" s="2"/>
      <c r="AH17" s="2"/>
      <c r="AI17" s="2"/>
      <c r="AJ17" s="2"/>
    </row>
    <row r="18" spans="1:36" ht="68.400000000000006" customHeight="1" x14ac:dyDescent="0.3">
      <c r="A18" s="15" t="s">
        <v>11</v>
      </c>
      <c r="B18" s="18" t="s">
        <v>31</v>
      </c>
      <c r="C18" s="15" t="s">
        <v>24</v>
      </c>
      <c r="D18" s="20">
        <v>0.05</v>
      </c>
      <c r="E18" s="16">
        <v>45031</v>
      </c>
      <c r="F18" s="15">
        <v>1</v>
      </c>
      <c r="G18" s="16">
        <f t="shared" ref="G18:G19" si="7">E18+F18-1</f>
        <v>45031</v>
      </c>
      <c r="I18" s="7"/>
      <c r="J18" s="7"/>
      <c r="K18" s="7"/>
      <c r="L18" s="7"/>
      <c r="M18" s="7"/>
      <c r="N18" s="7"/>
      <c r="O18" s="7"/>
      <c r="P18" s="2"/>
      <c r="Q18" s="2"/>
      <c r="R18" s="2"/>
      <c r="S18" s="2"/>
      <c r="T18" s="2"/>
      <c r="U18" s="2"/>
      <c r="V18" s="2"/>
      <c r="W18" s="7"/>
      <c r="X18" s="7"/>
      <c r="Y18" s="7"/>
      <c r="Z18" s="7"/>
      <c r="AA18" s="7"/>
      <c r="AB18" s="7"/>
      <c r="AC18" s="7"/>
      <c r="AD18" s="2"/>
      <c r="AE18" s="2"/>
      <c r="AF18" s="2"/>
      <c r="AG18" s="2"/>
      <c r="AH18" s="2"/>
      <c r="AI18" s="2"/>
      <c r="AJ18" s="2"/>
    </row>
    <row r="19" spans="1:36" ht="50.4" customHeight="1" x14ac:dyDescent="0.3">
      <c r="A19" s="13" t="s">
        <v>12</v>
      </c>
      <c r="B19" s="17" t="s">
        <v>32</v>
      </c>
      <c r="C19" s="13" t="s">
        <v>24</v>
      </c>
      <c r="D19" s="19">
        <v>0.05</v>
      </c>
      <c r="E19" s="14">
        <v>45032</v>
      </c>
      <c r="F19" s="13">
        <v>1</v>
      </c>
      <c r="G19" s="14">
        <f t="shared" si="7"/>
        <v>45032</v>
      </c>
      <c r="I19" s="7"/>
      <c r="J19" s="7"/>
      <c r="K19" s="7"/>
      <c r="L19" s="7"/>
      <c r="M19" s="7"/>
      <c r="N19" s="7"/>
      <c r="O19" s="7"/>
      <c r="P19" s="2"/>
      <c r="Q19" s="2"/>
      <c r="R19" s="2"/>
      <c r="S19" s="2"/>
      <c r="T19" s="2"/>
      <c r="U19" s="2"/>
      <c r="V19" s="2"/>
      <c r="W19" s="7"/>
      <c r="X19" s="7"/>
      <c r="Y19" s="7"/>
      <c r="Z19" s="7"/>
      <c r="AA19" s="7"/>
      <c r="AB19" s="7"/>
      <c r="AC19" s="7"/>
      <c r="AD19" s="2"/>
      <c r="AE19" s="2"/>
      <c r="AF19" s="2"/>
      <c r="AG19" s="2"/>
      <c r="AH19" s="2"/>
      <c r="AI19" s="2"/>
      <c r="AJ19" s="2"/>
    </row>
  </sheetData>
  <mergeCells count="9">
    <mergeCell ref="A16:G16"/>
    <mergeCell ref="A4:E4"/>
    <mergeCell ref="I3:O3"/>
    <mergeCell ref="P3:V3"/>
    <mergeCell ref="W3:AC3"/>
    <mergeCell ref="AD3:AJ3"/>
    <mergeCell ref="F4:G4"/>
    <mergeCell ref="A6:G6"/>
    <mergeCell ref="A10:G10"/>
  </mergeCells>
  <conditionalFormatting sqref="I7:AJ19">
    <cfRule type="expression" dxfId="0" priority="8">
      <formula>AND(I$4&gt;=$E7,I$4&lt;=$G7)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3" name="Spinner 26">
              <controlPr defaultSize="0" autoPict="0">
                <anchor moveWithCells="1" sizeWithCells="1">
                  <from>
                    <xdr:col>7</xdr:col>
                    <xdr:colOff>22860</xdr:colOff>
                    <xdr:row>5</xdr:row>
                    <xdr:rowOff>304800</xdr:rowOff>
                  </from>
                  <to>
                    <xdr:col>7</xdr:col>
                    <xdr:colOff>297180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7</xdr:col>
                    <xdr:colOff>22860</xdr:colOff>
                    <xdr:row>7</xdr:row>
                    <xdr:rowOff>0</xdr:rowOff>
                  </from>
                  <to>
                    <xdr:col>7</xdr:col>
                    <xdr:colOff>297180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7</xdr:col>
                    <xdr:colOff>22860</xdr:colOff>
                    <xdr:row>8</xdr:row>
                    <xdr:rowOff>0</xdr:rowOff>
                  </from>
                  <to>
                    <xdr:col>7</xdr:col>
                    <xdr:colOff>297180</xdr:colOff>
                    <xdr:row>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6" name="Spinner 30">
              <controlPr defaultSize="0" autoPict="0">
                <anchor moveWithCells="1" sizeWithCells="1">
                  <from>
                    <xdr:col>7</xdr:col>
                    <xdr:colOff>22860</xdr:colOff>
                    <xdr:row>10</xdr:row>
                    <xdr:rowOff>0</xdr:rowOff>
                  </from>
                  <to>
                    <xdr:col>7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" name="Spinner 31">
              <controlPr defaultSize="0" autoPict="0">
                <anchor moveWithCells="1" sizeWithCells="1">
                  <from>
                    <xdr:col>7</xdr:col>
                    <xdr:colOff>22860</xdr:colOff>
                    <xdr:row>11</xdr:row>
                    <xdr:rowOff>0</xdr:rowOff>
                  </from>
                  <to>
                    <xdr:col>7</xdr:col>
                    <xdr:colOff>297180</xdr:colOff>
                    <xdr:row>11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8" name="Spinner 32">
              <controlPr defaultSize="0" autoPict="0">
                <anchor moveWithCells="1" sizeWithCells="1">
                  <from>
                    <xdr:col>7</xdr:col>
                    <xdr:colOff>22860</xdr:colOff>
                    <xdr:row>12</xdr:row>
                    <xdr:rowOff>0</xdr:rowOff>
                  </from>
                  <to>
                    <xdr:col>7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" name="Spinner 33">
              <controlPr defaultSize="0" autoPict="0">
                <anchor moveWithCells="1" sizeWithCells="1">
                  <from>
                    <xdr:col>7</xdr:col>
                    <xdr:colOff>22860</xdr:colOff>
                    <xdr:row>13</xdr:row>
                    <xdr:rowOff>0</xdr:rowOff>
                  </from>
                  <to>
                    <xdr:col>7</xdr:col>
                    <xdr:colOff>297180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" name="Spinner 34">
              <controlPr defaultSize="0" autoPict="0">
                <anchor moveWithCells="1" sizeWithCells="1">
                  <from>
                    <xdr:col>7</xdr:col>
                    <xdr:colOff>22860</xdr:colOff>
                    <xdr:row>16</xdr:row>
                    <xdr:rowOff>30480</xdr:rowOff>
                  </from>
                  <to>
                    <xdr:col>7</xdr:col>
                    <xdr:colOff>297180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1" name="Spinner 35">
              <controlPr defaultSize="0" autoPict="0">
                <anchor moveWithCells="1" sizeWithCells="1">
                  <from>
                    <xdr:col>7</xdr:col>
                    <xdr:colOff>22860</xdr:colOff>
                    <xdr:row>17</xdr:row>
                    <xdr:rowOff>22860</xdr:rowOff>
                  </from>
                  <to>
                    <xdr:col>7</xdr:col>
                    <xdr:colOff>297180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2" name="Spinner 36">
              <controlPr defaultSize="0" autoPict="0">
                <anchor moveWithCells="1" sizeWithCells="1">
                  <from>
                    <xdr:col>7</xdr:col>
                    <xdr:colOff>22860</xdr:colOff>
                    <xdr:row>18</xdr:row>
                    <xdr:rowOff>38100</xdr:rowOff>
                  </from>
                  <to>
                    <xdr:col>7</xdr:col>
                    <xdr:colOff>297180</xdr:colOff>
                    <xdr:row>18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3" name="Scroll Bar 38">
              <controlPr defaultSize="0" autoPict="0">
                <anchor moveWithCells="1">
                  <from>
                    <xdr:col>8</xdr:col>
                    <xdr:colOff>7620</xdr:colOff>
                    <xdr:row>0</xdr:row>
                    <xdr:rowOff>60960</xdr:rowOff>
                  </from>
                  <to>
                    <xdr:col>36</xdr:col>
                    <xdr:colOff>7620</xdr:colOff>
                    <xdr:row>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4" name="Spinner 39">
              <controlPr defaultSize="0" autoPict="0">
                <anchor moveWithCells="1" sizeWithCells="1">
                  <from>
                    <xdr:col>7</xdr:col>
                    <xdr:colOff>38100</xdr:colOff>
                    <xdr:row>14</xdr:row>
                    <xdr:rowOff>30480</xdr:rowOff>
                  </from>
                  <to>
                    <xdr:col>7</xdr:col>
                    <xdr:colOff>312420</xdr:colOff>
                    <xdr:row>14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Luis Lopez</cp:lastModifiedBy>
  <dcterms:created xsi:type="dcterms:W3CDTF">2021-10-08T20:46:42Z</dcterms:created>
  <dcterms:modified xsi:type="dcterms:W3CDTF">2023-03-21T04:24:09Z</dcterms:modified>
</cp:coreProperties>
</file>