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deespelid/Desktop/Accounting/Optimal_routes/Mindemyren/data/"/>
    </mc:Choice>
  </mc:AlternateContent>
  <xr:revisionPtr revIDLastSave="0" documentId="13_ncr:1_{6A94AF37-A1F3-6A4C-B168-58F2C6BA0EB4}" xr6:coauthVersionLast="47" xr6:coauthVersionMax="47" xr10:uidLastSave="{00000000-0000-0000-0000-000000000000}"/>
  <bookViews>
    <workbookView xWindow="380" yWindow="520" windowWidth="28040" windowHeight="16800" activeTab="1" xr2:uid="{7E74F64A-AD22-DB4C-A8C8-FC90A436E26D}"/>
  </bookViews>
  <sheets>
    <sheet name="Mandag-F" sheetId="1" r:id="rId1"/>
    <sheet name="Sat" sheetId="3" r:id="rId2"/>
    <sheet name="Su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17" i="2"/>
  <c r="C16" i="2"/>
  <c r="C15" i="2"/>
  <c r="C14" i="2"/>
</calcChain>
</file>

<file path=xl/sharedStrings.xml><?xml version="1.0" encoding="utf-8"?>
<sst xmlns="http://schemas.openxmlformats.org/spreadsheetml/2006/main" count="157" uniqueCount="52">
  <si>
    <t>From Horisont to Mindemyren</t>
  </si>
  <si>
    <t>End at Mindemyren</t>
  </si>
  <si>
    <t>Day:</t>
  </si>
  <si>
    <t>Friday</t>
  </si>
  <si>
    <t>Start</t>
  </si>
  <si>
    <t>at</t>
  </si>
  <si>
    <t>Mindemyren</t>
  </si>
  <si>
    <t>From</t>
  </si>
  <si>
    <t>to</t>
  </si>
  <si>
    <t>KronstadX</t>
  </si>
  <si>
    <t>(Priority:</t>
  </si>
  <si>
    <t>1)</t>
  </si>
  <si>
    <t>Fløttmannsplassen</t>
  </si>
  <si>
    <t>2)</t>
  </si>
  <si>
    <t>Marken</t>
  </si>
  <si>
    <t>VestreTorggaten</t>
  </si>
  <si>
    <t>3)</t>
  </si>
  <si>
    <t>Festplassen</t>
  </si>
  <si>
    <t>Fløyen</t>
  </si>
  <si>
    <t>Korskirken</t>
  </si>
  <si>
    <t>4)</t>
  </si>
  <si>
    <t>Christie</t>
  </si>
  <si>
    <t>Lagunen</t>
  </si>
  <si>
    <t>5)</t>
  </si>
  <si>
    <t>Horisont</t>
  </si>
  <si>
    <t>6)</t>
  </si>
  <si>
    <t>End</t>
  </si>
  <si>
    <t>Total</t>
  </si>
  <si>
    <t>Distance</t>
  </si>
  <si>
    <t>for</t>
  </si>
  <si>
    <t>Friday:</t>
  </si>
  <si>
    <t>Tid</t>
  </si>
  <si>
    <t>Avreise tid</t>
  </si>
  <si>
    <t>Tid (min)</t>
  </si>
  <si>
    <t>Normal lossetid</t>
  </si>
  <si>
    <t>06 -7 min</t>
  </si>
  <si>
    <t>15 min</t>
  </si>
  <si>
    <t xml:space="preserve">Lagunen lossetid </t>
  </si>
  <si>
    <t>Prioriteter</t>
  </si>
  <si>
    <t>From Lagunen to Mindemyren</t>
  </si>
  <si>
    <t>From Mindemyren to Fløttmannsplassen (Priority: 1)</t>
  </si>
  <si>
    <t>From Fløttmannsplassen to Fløyen (Priority: 1)</t>
  </si>
  <si>
    <t>From Fløyen to Korskirken (Priority: 2)</t>
  </si>
  <si>
    <t>From Korskirken to Marken (Priority: 2)</t>
  </si>
  <si>
    <t>From Marken to Festplassen (Priority: 2)</t>
  </si>
  <si>
    <t>From Festplassen to VestreTorggaten (Priority: 2)</t>
  </si>
  <si>
    <t>From VestreTorggaten to Christie (Priority: 3)</t>
  </si>
  <si>
    <t>From Christie to Horisont (Priority: 3)</t>
  </si>
  <si>
    <t>From Mindemyren to KronstadX (Priority: 2)</t>
  </si>
  <si>
    <t>From KronstadX to Lagunen (Priority: 2)</t>
  </si>
  <si>
    <t>Truck_1</t>
  </si>
  <si>
    <t>Truck_2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</si>
</sst>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Menlo"/>
      <family val="2"/>
    </font>
    <font>
      <sz val="10"/>
      <color theme="1"/>
      <name val="Menlo"/>
      <family val="2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16" fontId="0" fillId="0" borderId="0" xfId="0" applyNumberFormat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296D-C918-7D4B-933D-BA9322199811}">
  <dimension ref="A1:H29"/>
  <sheetViews>
    <sheetView zoomScale="112" workbookViewId="0">
      <selection activeCell="J12" sqref="J12"/>
    </sheetView>
  </sheetViews>
  <sheetFormatPr baseColWidth="10" defaultRowHeight="16" x14ac:dyDescent="0.2"/>
  <cols>
    <col min="1" max="1" width="18.83203125" bestFit="1" customWidth="1"/>
    <col min="2" max="2" width="16.6640625" bestFit="1" customWidth="1"/>
    <col min="3" max="3" width="14.83203125" customWidth="1"/>
    <col min="4" max="4" width="16.6640625" bestFit="1" customWidth="1"/>
    <col min="5" max="5" width="15" customWidth="1"/>
  </cols>
  <sheetData>
    <row r="1" spans="1:8" x14ac:dyDescent="0.2">
      <c r="A1" s="1" t="s">
        <v>2</v>
      </c>
      <c r="B1" t="s">
        <v>3</v>
      </c>
      <c r="H1" t="s">
        <v>32</v>
      </c>
    </row>
    <row r="2" spans="1:8" x14ac:dyDescent="0.2">
      <c r="A2" s="1" t="s">
        <v>4</v>
      </c>
      <c r="B2" t="s">
        <v>5</v>
      </c>
      <c r="C2" t="s">
        <v>6</v>
      </c>
      <c r="G2" t="s">
        <v>33</v>
      </c>
      <c r="H2" s="2">
        <v>0.22569444444444445</v>
      </c>
    </row>
    <row r="3" spans="1:8" x14ac:dyDescent="0.2">
      <c r="A3" s="1" t="s">
        <v>7</v>
      </c>
      <c r="B3" t="s">
        <v>6</v>
      </c>
      <c r="C3" t="s">
        <v>8</v>
      </c>
      <c r="D3" t="s">
        <v>9</v>
      </c>
      <c r="E3" t="s">
        <v>10</v>
      </c>
      <c r="F3" t="s">
        <v>11</v>
      </c>
      <c r="G3">
        <v>5</v>
      </c>
      <c r="H3" s="2"/>
    </row>
    <row r="4" spans="1:8" x14ac:dyDescent="0.2">
      <c r="A4" s="1" t="s">
        <v>7</v>
      </c>
      <c r="B4" t="s">
        <v>9</v>
      </c>
      <c r="C4" t="s">
        <v>8</v>
      </c>
      <c r="D4" t="s">
        <v>12</v>
      </c>
      <c r="E4" t="s">
        <v>10</v>
      </c>
      <c r="F4" t="s">
        <v>13</v>
      </c>
      <c r="G4">
        <v>6</v>
      </c>
      <c r="H4" s="2"/>
    </row>
    <row r="5" spans="1:8" x14ac:dyDescent="0.2">
      <c r="A5" s="1" t="s">
        <v>7</v>
      </c>
      <c r="B5" t="s">
        <v>12</v>
      </c>
      <c r="C5" t="s">
        <v>8</v>
      </c>
      <c r="D5" t="s">
        <v>14</v>
      </c>
      <c r="E5" t="s">
        <v>10</v>
      </c>
      <c r="F5" t="s">
        <v>13</v>
      </c>
      <c r="G5">
        <v>10</v>
      </c>
      <c r="H5" s="2"/>
    </row>
    <row r="6" spans="1:8" x14ac:dyDescent="0.2">
      <c r="A6" s="1" t="s">
        <v>7</v>
      </c>
      <c r="B6" t="s">
        <v>14</v>
      </c>
      <c r="C6" t="s">
        <v>8</v>
      </c>
      <c r="D6" t="s">
        <v>15</v>
      </c>
      <c r="E6" t="s">
        <v>10</v>
      </c>
      <c r="F6" t="s">
        <v>16</v>
      </c>
      <c r="G6">
        <v>5</v>
      </c>
    </row>
    <row r="7" spans="1:8" x14ac:dyDescent="0.2">
      <c r="A7" s="1" t="s">
        <v>7</v>
      </c>
      <c r="B7" t="s">
        <v>15</v>
      </c>
      <c r="C7" t="s">
        <v>8</v>
      </c>
      <c r="D7" t="s">
        <v>17</v>
      </c>
      <c r="E7" t="s">
        <v>10</v>
      </c>
      <c r="F7" t="s">
        <v>16</v>
      </c>
      <c r="G7">
        <v>3</v>
      </c>
    </row>
    <row r="8" spans="1:8" x14ac:dyDescent="0.2">
      <c r="A8" s="1" t="s">
        <v>7</v>
      </c>
      <c r="B8" t="s">
        <v>17</v>
      </c>
      <c r="C8" t="s">
        <v>8</v>
      </c>
      <c r="D8" t="s">
        <v>18</v>
      </c>
      <c r="E8" t="s">
        <v>10</v>
      </c>
      <c r="F8" t="s">
        <v>16</v>
      </c>
      <c r="G8">
        <v>3</v>
      </c>
    </row>
    <row r="9" spans="1:8" x14ac:dyDescent="0.2">
      <c r="A9" s="1" t="s">
        <v>7</v>
      </c>
      <c r="B9" t="s">
        <v>18</v>
      </c>
      <c r="C9" t="s">
        <v>8</v>
      </c>
      <c r="D9" t="s">
        <v>19</v>
      </c>
      <c r="E9" t="s">
        <v>10</v>
      </c>
      <c r="F9" t="s">
        <v>20</v>
      </c>
      <c r="G9">
        <v>9</v>
      </c>
    </row>
    <row r="10" spans="1:8" x14ac:dyDescent="0.2">
      <c r="A10" s="1" t="s">
        <v>7</v>
      </c>
      <c r="B10" t="s">
        <v>19</v>
      </c>
      <c r="C10" t="s">
        <v>8</v>
      </c>
      <c r="D10" t="s">
        <v>21</v>
      </c>
      <c r="E10" t="s">
        <v>10</v>
      </c>
      <c r="F10" t="s">
        <v>20</v>
      </c>
      <c r="G10">
        <v>8</v>
      </c>
    </row>
    <row r="11" spans="1:8" x14ac:dyDescent="0.2">
      <c r="A11" s="1" t="s">
        <v>7</v>
      </c>
      <c r="B11" t="s">
        <v>21</v>
      </c>
      <c r="C11" t="s">
        <v>8</v>
      </c>
      <c r="D11" t="s">
        <v>22</v>
      </c>
      <c r="E11" t="s">
        <v>10</v>
      </c>
      <c r="F11" t="s">
        <v>23</v>
      </c>
      <c r="G11">
        <v>20</v>
      </c>
    </row>
    <row r="12" spans="1:8" x14ac:dyDescent="0.2">
      <c r="A12" s="1" t="s">
        <v>7</v>
      </c>
      <c r="B12" t="s">
        <v>22</v>
      </c>
      <c r="C12" t="s">
        <v>8</v>
      </c>
      <c r="D12" t="s">
        <v>24</v>
      </c>
      <c r="E12" t="s">
        <v>10</v>
      </c>
      <c r="F12" t="s">
        <v>25</v>
      </c>
      <c r="G12">
        <v>30</v>
      </c>
    </row>
    <row r="13" spans="1:8" x14ac:dyDescent="0.2">
      <c r="A13" s="1" t="s">
        <v>7</v>
      </c>
      <c r="B13" t="s">
        <v>24</v>
      </c>
      <c r="C13" t="s">
        <v>8</v>
      </c>
      <c r="D13" t="s">
        <v>6</v>
      </c>
    </row>
    <row r="14" spans="1:8" x14ac:dyDescent="0.2">
      <c r="A14" s="1" t="s">
        <v>26</v>
      </c>
      <c r="B14" t="s">
        <v>5</v>
      </c>
      <c r="C14" t="s">
        <v>6</v>
      </c>
    </row>
    <row r="15" spans="1:8" x14ac:dyDescent="0.2">
      <c r="A15" s="1" t="s">
        <v>27</v>
      </c>
      <c r="B15" t="s">
        <v>28</v>
      </c>
      <c r="C15" t="s">
        <v>29</v>
      </c>
      <c r="D15" t="s">
        <v>30</v>
      </c>
    </row>
    <row r="17" spans="1:2" x14ac:dyDescent="0.2">
      <c r="A17" s="4" t="s">
        <v>34</v>
      </c>
      <c r="B17" s="3" t="s">
        <v>35</v>
      </c>
    </row>
    <row r="18" spans="1:2" x14ac:dyDescent="0.2">
      <c r="A18" s="4" t="s">
        <v>37</v>
      </c>
      <c r="B18" t="s">
        <v>36</v>
      </c>
    </row>
    <row r="21" spans="1:2" x14ac:dyDescent="0.2">
      <c r="B21" s="2"/>
    </row>
    <row r="22" spans="1:2" x14ac:dyDescent="0.2">
      <c r="A22" t="s">
        <v>38</v>
      </c>
    </row>
    <row r="24" spans="1:2" x14ac:dyDescent="0.2">
      <c r="A24">
        <v>1</v>
      </c>
      <c r="B24" s="2">
        <v>0.25</v>
      </c>
    </row>
    <row r="25" spans="1:2" x14ac:dyDescent="0.2">
      <c r="A25">
        <v>2</v>
      </c>
      <c r="B25" s="2">
        <v>0.27083333333333331</v>
      </c>
    </row>
    <row r="26" spans="1:2" x14ac:dyDescent="0.2">
      <c r="A26">
        <v>3</v>
      </c>
      <c r="B26" s="2">
        <v>0.29166666666666669</v>
      </c>
    </row>
    <row r="27" spans="1:2" x14ac:dyDescent="0.2">
      <c r="A27">
        <v>4</v>
      </c>
      <c r="B27" s="2">
        <v>0.3125</v>
      </c>
    </row>
    <row r="28" spans="1:2" x14ac:dyDescent="0.2">
      <c r="A28">
        <v>5</v>
      </c>
      <c r="B28" s="2">
        <v>0.33333333333333331</v>
      </c>
    </row>
    <row r="29" spans="1:2" x14ac:dyDescent="0.2">
      <c r="A29">
        <v>6</v>
      </c>
      <c r="B29" s="2">
        <v>0.375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B4E-519A-0845-9129-F6354BB63801}">
  <dimension ref="A4:C28"/>
  <sheetViews>
    <sheetView tabSelected="1" topLeftCell="A2" workbookViewId="0">
      <selection activeCell="L23" sqref="L23"/>
    </sheetView>
  </sheetViews>
  <sheetFormatPr baseColWidth="10" defaultRowHeight="16" x14ac:dyDescent="0.2"/>
  <sheetData>
    <row r="4" spans="1:1" ht="22" x14ac:dyDescent="0.3">
      <c r="A4" s="6" t="s">
        <v>50</v>
      </c>
    </row>
    <row r="6" spans="1:1" x14ac:dyDescent="0.2">
      <c r="A6" s="1" t="s">
        <v>48</v>
      </c>
    </row>
    <row r="7" spans="1:1" x14ac:dyDescent="0.2">
      <c r="A7" s="1" t="s">
        <v>49</v>
      </c>
    </row>
    <row r="8" spans="1:1" x14ac:dyDescent="0.2">
      <c r="A8" s="1" t="s">
        <v>39</v>
      </c>
    </row>
    <row r="9" spans="1:1" x14ac:dyDescent="0.2">
      <c r="A9" s="1" t="s">
        <v>1</v>
      </c>
    </row>
    <row r="13" spans="1:1" ht="22" x14ac:dyDescent="0.3">
      <c r="A13" s="6" t="s">
        <v>51</v>
      </c>
    </row>
    <row r="15" spans="1:1" x14ac:dyDescent="0.2">
      <c r="A15" s="1" t="s">
        <v>40</v>
      </c>
    </row>
    <row r="16" spans="1:1" x14ac:dyDescent="0.2">
      <c r="A16" s="1" t="s">
        <v>41</v>
      </c>
    </row>
    <row r="17" spans="1:3" x14ac:dyDescent="0.2">
      <c r="A17" s="1" t="s">
        <v>42</v>
      </c>
    </row>
    <row r="18" spans="1:3" x14ac:dyDescent="0.2">
      <c r="A18" s="1" t="s">
        <v>43</v>
      </c>
    </row>
    <row r="19" spans="1:3" x14ac:dyDescent="0.2">
      <c r="A19" s="1" t="s">
        <v>44</v>
      </c>
    </row>
    <row r="20" spans="1:3" x14ac:dyDescent="0.2">
      <c r="A20" s="1" t="s">
        <v>45</v>
      </c>
    </row>
    <row r="21" spans="1:3" x14ac:dyDescent="0.2">
      <c r="A21" s="1" t="s">
        <v>46</v>
      </c>
    </row>
    <row r="22" spans="1:3" x14ac:dyDescent="0.2">
      <c r="A22" s="1" t="s">
        <v>47</v>
      </c>
    </row>
    <row r="23" spans="1:3" x14ac:dyDescent="0.2">
      <c r="A23" s="1" t="s">
        <v>0</v>
      </c>
    </row>
    <row r="26" spans="1:3" x14ac:dyDescent="0.2">
      <c r="A26">
        <v>1</v>
      </c>
      <c r="B26" s="2">
        <v>0.29166666666666669</v>
      </c>
      <c r="C26">
        <f>60*7</f>
        <v>420</v>
      </c>
    </row>
    <row r="27" spans="1:3" x14ac:dyDescent="0.2">
      <c r="A27">
        <v>2</v>
      </c>
      <c r="B27" s="2">
        <v>0.33333333333333331</v>
      </c>
      <c r="C27">
        <f>60*8</f>
        <v>480</v>
      </c>
    </row>
    <row r="28" spans="1:3" x14ac:dyDescent="0.2">
      <c r="A28">
        <v>3</v>
      </c>
      <c r="B28" s="2">
        <v>0.375</v>
      </c>
      <c r="C28">
        <f>60*9</f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96B2-11C7-A843-9494-7834D2171C84}">
  <dimension ref="A1:G17"/>
  <sheetViews>
    <sheetView workbookViewId="0">
      <selection activeCell="A14" sqref="A14:B16"/>
    </sheetView>
  </sheetViews>
  <sheetFormatPr baseColWidth="10" defaultRowHeight="16" x14ac:dyDescent="0.2"/>
  <sheetData>
    <row r="1" spans="1:7" x14ac:dyDescent="0.2">
      <c r="G1" t="s">
        <v>31</v>
      </c>
    </row>
    <row r="2" spans="1:7" x14ac:dyDescent="0.2">
      <c r="A2" s="1" t="s">
        <v>7</v>
      </c>
      <c r="B2" t="s">
        <v>6</v>
      </c>
      <c r="C2" t="s">
        <v>8</v>
      </c>
      <c r="D2" t="s">
        <v>18</v>
      </c>
      <c r="E2" t="s">
        <v>10</v>
      </c>
      <c r="F2" t="s">
        <v>11</v>
      </c>
      <c r="G2">
        <v>10</v>
      </c>
    </row>
    <row r="3" spans="1:7" x14ac:dyDescent="0.2">
      <c r="A3" s="1" t="s">
        <v>7</v>
      </c>
      <c r="B3" t="s">
        <v>18</v>
      </c>
      <c r="C3" t="s">
        <v>8</v>
      </c>
      <c r="D3" t="s">
        <v>14</v>
      </c>
      <c r="E3" t="s">
        <v>10</v>
      </c>
      <c r="F3" t="s">
        <v>13</v>
      </c>
      <c r="G3">
        <v>9</v>
      </c>
    </row>
    <row r="4" spans="1:7" x14ac:dyDescent="0.2">
      <c r="A4" s="1" t="s">
        <v>7</v>
      </c>
      <c r="B4" t="s">
        <v>14</v>
      </c>
      <c r="C4" t="s">
        <v>8</v>
      </c>
      <c r="D4" t="s">
        <v>12</v>
      </c>
      <c r="E4" t="s">
        <v>10</v>
      </c>
      <c r="F4" t="s">
        <v>13</v>
      </c>
      <c r="G4">
        <v>8</v>
      </c>
    </row>
    <row r="5" spans="1:7" x14ac:dyDescent="0.2">
      <c r="A5" s="1" t="s">
        <v>7</v>
      </c>
      <c r="B5" t="s">
        <v>12</v>
      </c>
      <c r="C5" t="s">
        <v>8</v>
      </c>
      <c r="D5" t="s">
        <v>9</v>
      </c>
      <c r="E5" t="s">
        <v>10</v>
      </c>
      <c r="F5" t="s">
        <v>13</v>
      </c>
      <c r="G5">
        <v>5</v>
      </c>
    </row>
    <row r="6" spans="1:7" x14ac:dyDescent="0.2">
      <c r="A6" s="1" t="s">
        <v>7</v>
      </c>
      <c r="B6" t="s">
        <v>9</v>
      </c>
      <c r="C6" t="s">
        <v>8</v>
      </c>
      <c r="D6" t="s">
        <v>15</v>
      </c>
      <c r="E6" t="s">
        <v>10</v>
      </c>
      <c r="F6" t="s">
        <v>13</v>
      </c>
      <c r="G6">
        <v>9</v>
      </c>
    </row>
    <row r="7" spans="1:7" x14ac:dyDescent="0.2">
      <c r="A7" s="1" t="s">
        <v>7</v>
      </c>
      <c r="B7" t="s">
        <v>15</v>
      </c>
      <c r="C7" t="s">
        <v>8</v>
      </c>
      <c r="D7" t="s">
        <v>17</v>
      </c>
      <c r="E7" t="s">
        <v>10</v>
      </c>
      <c r="F7" t="s">
        <v>13</v>
      </c>
      <c r="G7">
        <v>3</v>
      </c>
    </row>
    <row r="8" spans="1:7" x14ac:dyDescent="0.2">
      <c r="A8" s="1" t="s">
        <v>7</v>
      </c>
      <c r="B8" t="s">
        <v>17</v>
      </c>
      <c r="C8" t="s">
        <v>8</v>
      </c>
      <c r="D8" t="s">
        <v>19</v>
      </c>
      <c r="E8" t="s">
        <v>10</v>
      </c>
      <c r="F8" t="s">
        <v>16</v>
      </c>
      <c r="G8">
        <v>3</v>
      </c>
    </row>
    <row r="9" spans="1:7" x14ac:dyDescent="0.2">
      <c r="A9" s="1" t="s">
        <v>7</v>
      </c>
      <c r="B9" t="s">
        <v>19</v>
      </c>
      <c r="C9" t="s">
        <v>8</v>
      </c>
      <c r="D9" t="s">
        <v>21</v>
      </c>
      <c r="E9" t="s">
        <v>10</v>
      </c>
      <c r="F9" t="s">
        <v>16</v>
      </c>
      <c r="G9">
        <v>9</v>
      </c>
    </row>
    <row r="10" spans="1:7" x14ac:dyDescent="0.2">
      <c r="A10" s="1" t="s">
        <v>7</v>
      </c>
      <c r="B10" t="s">
        <v>21</v>
      </c>
      <c r="C10" t="s">
        <v>8</v>
      </c>
      <c r="D10" t="s">
        <v>22</v>
      </c>
      <c r="E10" t="s">
        <v>10</v>
      </c>
      <c r="F10" t="s">
        <v>20</v>
      </c>
      <c r="G10">
        <v>16</v>
      </c>
    </row>
    <row r="11" spans="1:7" x14ac:dyDescent="0.2">
      <c r="A11" s="1" t="s">
        <v>7</v>
      </c>
      <c r="B11" t="s">
        <v>22</v>
      </c>
      <c r="C11" t="s">
        <v>8</v>
      </c>
      <c r="D11" t="s">
        <v>6</v>
      </c>
    </row>
    <row r="14" spans="1:7" x14ac:dyDescent="0.2">
      <c r="A14">
        <v>1</v>
      </c>
      <c r="B14" s="2">
        <v>0.29166666666666669</v>
      </c>
      <c r="C14" s="5">
        <f>7*60</f>
        <v>420</v>
      </c>
    </row>
    <row r="15" spans="1:7" x14ac:dyDescent="0.2">
      <c r="A15">
        <v>2</v>
      </c>
      <c r="B15" s="2">
        <v>0.33333333333333331</v>
      </c>
      <c r="C15" s="5">
        <f>8*60</f>
        <v>480</v>
      </c>
    </row>
    <row r="16" spans="1:7" x14ac:dyDescent="0.2">
      <c r="A16">
        <v>3</v>
      </c>
      <c r="B16" s="2">
        <v>0.375</v>
      </c>
      <c r="C16" s="5">
        <f>9*60</f>
        <v>540</v>
      </c>
    </row>
    <row r="17" spans="1:3" x14ac:dyDescent="0.2">
      <c r="A17">
        <v>4</v>
      </c>
      <c r="B17" s="2">
        <v>0.41666666666666669</v>
      </c>
      <c r="C17" s="5">
        <f>10*60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Mandag-F</vt:lpstr>
      <vt:lpstr>Sat</vt:lpstr>
      <vt:lpstr>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Brede Espelid</dc:creator>
  <cp:lastModifiedBy>Brede Espelid</cp:lastModifiedBy>
  <dcterms:created xsi:type="dcterms:W3CDTF">2024-11-28T15:01:24Z</dcterms:created>
  <dcterms:modified xsi:type="dcterms:W3CDTF">2024-11-29T11:36:55Z</dcterms:modified>
</cp:coreProperties>
</file>