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treese/Desktop/Applied Math Thesis/"/>
    </mc:Choice>
  </mc:AlternateContent>
  <xr:revisionPtr revIDLastSave="0" documentId="13_ncr:1_{095E9347-8E17-2A43-8019-0D25C9E4B639}" xr6:coauthVersionLast="47" xr6:coauthVersionMax="47" xr10:uidLastSave="{00000000-0000-0000-0000-000000000000}"/>
  <bookViews>
    <workbookView xWindow="1920" yWindow="1020" windowWidth="28040" windowHeight="17440" xr2:uid="{0D521394-98F9-3A4A-BA9F-C8160F6CF823}"/>
  </bookViews>
  <sheets>
    <sheet name="Outlier_Performers" sheetId="1" r:id="rId1"/>
    <sheet name="Top10" sheetId="2" r:id="rId2"/>
    <sheet name="Bottom 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0" i="1" l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P10" i="1"/>
  <c r="P9" i="1"/>
  <c r="P8" i="1"/>
  <c r="P7" i="1"/>
  <c r="P6" i="1"/>
  <c r="P5" i="1"/>
  <c r="P4" i="1"/>
  <c r="P3" i="1"/>
  <c r="P2" i="1"/>
  <c r="P1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<sst xmlns="http://schemas.openxmlformats.org/spreadsheetml/2006/main" count="132" uniqueCount="79">
  <si>
    <t>General</t>
  </si>
  <si>
    <t>number_of_battles</t>
  </si>
  <si>
    <t>WAR</t>
  </si>
  <si>
    <t>aWAR</t>
  </si>
  <si>
    <t>Napoleon</t>
  </si>
  <si>
    <t>30.16527290152732</t>
  </si>
  <si>
    <t>0.7015179744541237</t>
  </si>
  <si>
    <t>Arthur Wellesley, 1st Duke of Wellington</t>
  </si>
  <si>
    <t>14.223504873201843</t>
  </si>
  <si>
    <t>0.7901947151778802</t>
  </si>
  <si>
    <t>Julius Caesar</t>
  </si>
  <si>
    <t>12.73201279163247</t>
  </si>
  <si>
    <t>0.7489419289195571</t>
  </si>
  <si>
    <t>Takeda Shingen</t>
  </si>
  <si>
    <t>12.090567294135532</t>
  </si>
  <si>
    <t>0.6716981830075296</t>
  </si>
  <si>
    <t>Khalid ibn al-Walid</t>
  </si>
  <si>
    <t>10.580267796253109</t>
  </si>
  <si>
    <t>0.7557334140180793</t>
  </si>
  <si>
    <t>Ulysses S. Grant</t>
  </si>
  <si>
    <t>0.6161029478640194</t>
  </si>
  <si>
    <t>Hannibal</t>
  </si>
  <si>
    <t>0.5680630324902453</t>
  </si>
  <si>
    <t>Oda Nobunaga</t>
  </si>
  <si>
    <t>0.7668568135630008</t>
  </si>
  <si>
    <t>Alexander the Great</t>
  </si>
  <si>
    <t>8.254001204380838</t>
  </si>
  <si>
    <t>0.9171112449312042</t>
  </si>
  <si>
    <t>Frederick the Great</t>
  </si>
  <si>
    <t>8.189264180846225</t>
  </si>
  <si>
    <t>Capital punishment</t>
  </si>
  <si>
    <t>Max von Gallwitz</t>
  </si>
  <si>
    <t>John Bell Hood</t>
  </si>
  <si>
    <t>Jean-de-Dieu Soult</t>
  </si>
  <si>
    <t>Prince Charles Alexander of Lorraine</t>
  </si>
  <si>
    <t>John S. Marmaduke</t>
  </si>
  <si>
    <t>Fritz von Below</t>
  </si>
  <si>
    <t>Braxton Bragg</t>
  </si>
  <si>
    <t>Robert E. Lee</t>
  </si>
  <si>
    <t>Franz Conrad von H√∂tzendorf</t>
  </si>
  <si>
    <t>Lin Biao</t>
  </si>
  <si>
    <t>4.367712325954634</t>
  </si>
  <si>
    <t>1.0919280814886585</t>
  </si>
  <si>
    <t>Liu Bocheng</t>
  </si>
  <si>
    <t>3.1015586845294782</t>
  </si>
  <si>
    <t>1.0338528948431593</t>
  </si>
  <si>
    <t>Stefan Czarniecki</t>
  </si>
  <si>
    <t>3.0464908926732965</t>
  </si>
  <si>
    <t>1.0154969642244323</t>
  </si>
  <si>
    <t>Seleucus I Nicator</t>
  </si>
  <si>
    <t>3.995640242591092</t>
  </si>
  <si>
    <t>Hannibal Mago</t>
  </si>
  <si>
    <t>2.941586407408054</t>
  </si>
  <si>
    <t>0.9805288024693514</t>
  </si>
  <si>
    <t>Masaharu Homma</t>
  </si>
  <si>
    <t>2.938623590765695</t>
  </si>
  <si>
    <t>0.9795411969218982</t>
  </si>
  <si>
    <t>Maurice de Saxe</t>
  </si>
  <si>
    <t>2.929811669228452</t>
  </si>
  <si>
    <t>0.9766038897428174</t>
  </si>
  <si>
    <t>Fernando d'Avalos</t>
  </si>
  <si>
    <t>2.9187456716344395</t>
  </si>
  <si>
    <t>0.9729152238781466</t>
  </si>
  <si>
    <t>Georg von Frundsberg</t>
  </si>
  <si>
    <t>Robert Guiscard</t>
  </si>
  <si>
    <t>2.8814967916601093</t>
  </si>
  <si>
    <t>0.9604989305533698</t>
  </si>
  <si>
    <t>Adolf Hitler</t>
  </si>
  <si>
    <t>Wei Lihuang</t>
  </si>
  <si>
    <t>Joseph Bonaparte</t>
  </si>
  <si>
    <t>Karl August, Prince of Waldeck and Pyrmont</t>
  </si>
  <si>
    <t>Andrea Doria</t>
  </si>
  <si>
    <t>Jonathan M. Wainwright (general)</t>
  </si>
  <si>
    <t>Jacques MacDonald</t>
  </si>
  <si>
    <t>Conrad III of Germany</t>
  </si>
  <si>
    <t>William Alexander, Lord Stirling</t>
  </si>
  <si>
    <t>Lal Singh</t>
  </si>
  <si>
    <t>Number of Battles</t>
  </si>
  <si>
    <t>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</si>
</sst>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Generals by WAR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Outlier_Performers!$J$1</c:f>
              <c:strCache>
                <c:ptCount val="1"/>
                <c:pt idx="0">
                  <c:v>WAR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Outlier_Performers!$I$2:$I$11</c:f>
              <c:strCache>
                <c:ptCount val="10"/>
                <c:pt idx="0">
                  <c:v>Napoleon</c:v>
                </c:pt>
                <c:pt idx="1">
                  <c:v>Arthur Wellesley, 1st Duke of Wellington</c:v>
                </c:pt>
                <c:pt idx="2">
                  <c:v>Julius Caesar</c:v>
                </c:pt>
                <c:pt idx="3">
                  <c:v>Takeda Shingen</c:v>
                </c:pt>
                <c:pt idx="4">
                  <c:v>Khalid ibn al-Walid</c:v>
                </c:pt>
                <c:pt idx="5">
                  <c:v>Ulysses S. Grant</c:v>
                </c:pt>
                <c:pt idx="6">
                  <c:v>Hannibal</c:v>
                </c:pt>
                <c:pt idx="7">
                  <c:v>Oda Nobunaga</c:v>
                </c:pt>
                <c:pt idx="8">
                  <c:v>Alexander the Great</c:v>
                </c:pt>
                <c:pt idx="9">
                  <c:v>Frederick the Great</c:v>
                </c:pt>
              </c:strCache>
            </c:strRef>
          </c:cat>
          <c:val>
            <c:numRef>
              <c:f>Outlier_Performers!$J$2:$J$11</c:f>
              <c:numCache>
                <c:formatCode>General</c:formatCode>
                <c:ptCount val="10"/>
                <c:pt idx="0">
                  <c:v>30.164999999999999</c:v>
                </c:pt>
                <c:pt idx="1">
                  <c:v>14.224</c:v>
                </c:pt>
                <c:pt idx="2">
                  <c:v>12.731999999999999</c:v>
                </c:pt>
                <c:pt idx="3">
                  <c:v>12.090999999999999</c:v>
                </c:pt>
                <c:pt idx="4">
                  <c:v>10.58</c:v>
                </c:pt>
                <c:pt idx="5">
                  <c:v>9.8580000000000005</c:v>
                </c:pt>
                <c:pt idx="6">
                  <c:v>9.657</c:v>
                </c:pt>
                <c:pt idx="7">
                  <c:v>8.4350000000000005</c:v>
                </c:pt>
                <c:pt idx="8">
                  <c:v>8.2539999999999996</c:v>
                </c:pt>
                <c:pt idx="9">
                  <c:v>8.1890000000000001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7-DE4D-A936-82120359D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6776880"/>
        <c:axId val="1640339968"/>
      </c:barChart>
      <c:catAx>
        <c:axId val="109677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39968"/>
        <c:crosses val="autoZero"/>
        <c:auto val="1"/>
        <c:lblAlgn val="ctr"/>
        <c:lblOffset val="100"/>
        <c:noMultiLvlLbl val="0"/>
      </c:catAx>
      <c:valAx>
        <c:axId val="164033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War Accumulated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77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  <a:r>
              <a:rPr lang="en-US" baseline="0"/>
              <a:t> 10 Worst Generals by WAR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Outlier_Performers!$O$1:$O$10</c:f>
              <c:strCache>
                <c:ptCount val="10"/>
                <c:pt idx="0">
                  <c:v>Capital punishment</c:v>
                </c:pt>
                <c:pt idx="1">
                  <c:v>Max von Gallwitz</c:v>
                </c:pt>
                <c:pt idx="2">
                  <c:v>John Bell Hood</c:v>
                </c:pt>
                <c:pt idx="3">
                  <c:v>Jean-de-Dieu Soult</c:v>
                </c:pt>
                <c:pt idx="4">
                  <c:v>Prince Charles Alexander of Lorraine</c:v>
                </c:pt>
                <c:pt idx="5">
                  <c:v>John S. Marmaduke</c:v>
                </c:pt>
                <c:pt idx="6">
                  <c:v>Fritz von Below</c:v>
                </c:pt>
                <c:pt idx="7">
                  <c:v>Braxton Bragg</c:v>
                </c:pt>
                <c:pt idx="8">
                  <c:v>Robert E. Lee</c:v>
                </c:pt>
                <c:pt idx="9">
                  <c:v>Franz Conrad von H√∂tzendorf</c:v>
                </c:pt>
              </c:strCache>
            </c:strRef>
          </c:cat>
          <c:val>
            <c:numRef>
              <c:f>Outlier_Performers!$P$1:$P$10</c:f>
              <c:numCache>
                <c:formatCode>General</c:formatCode>
                <c:ptCount val="10"/>
                <c:pt idx="0">
                  <c:v>10.994999999999999</c:v>
                </c:pt>
                <c:pt idx="1">
                  <c:v>9.0559999999999992</c:v>
                </c:pt>
                <c:pt idx="2">
                  <c:v>8.4019999999999992</c:v>
                </c:pt>
                <c:pt idx="3">
                  <c:v>7.4809999999999999</c:v>
                </c:pt>
                <c:pt idx="4">
                  <c:v>7.2889999999999997</c:v>
                </c:pt>
                <c:pt idx="5">
                  <c:v>6.6120000000000001</c:v>
                </c:pt>
                <c:pt idx="6">
                  <c:v>6.4359999999999999</c:v>
                </c:pt>
                <c:pt idx="7">
                  <c:v>6.3070000000000004</c:v>
                </c:pt>
                <c:pt idx="8">
                  <c:v>6.0119999999999996</c:v>
                </c:pt>
                <c:pt idx="9">
                  <c:v>5.625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4D-CD4C-ABC1-B44C0DDAD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4883392"/>
        <c:axId val="224885104"/>
      </c:barChart>
      <c:catAx>
        <c:axId val="22488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85104"/>
        <c:crosses val="autoZero"/>
        <c:auto val="1"/>
        <c:lblAlgn val="ctr"/>
        <c:lblOffset val="100"/>
        <c:noMultiLvlLbl val="0"/>
      </c:catAx>
      <c:valAx>
        <c:axId val="2248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Accumulated Negative</a:t>
                </a:r>
                <a:r>
                  <a:rPr lang="en-US" baseline="0"/>
                  <a:t> WAR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8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617739-DF88-2F41-8B8C-4ED7C73F2430}">
  <sheetPr/>
  <sheetViews>
    <sheetView zoomScale="131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D165FB-1021-3843-A82A-C28E10A7115B}">
  <sheetPr/>
  <sheetViews>
    <sheetView zoomScale="96" workbookViewId="0" zoomToFit="1"/>
  </sheetViews>
  <pageMargins left="0.7" right="0.7" top="0.75" bottom="0.75" header="0.3" footer="0.3"/>
  <pageSetup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65EF05-9D91-D194-39ED-2354592BE3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6389687" cy="8572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E536F1-73EF-3DB6-8146-776DE3D956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DE56-6F41-D544-B1E0-A6A82E55DB74}">
  <dimension ref="A1:Q41"/>
  <sheetViews>
    <sheetView tabSelected="1" topLeftCell="G1" workbookViewId="0">
      <selection activeCell="I7" sqref="I7"/>
    </sheetView>
  </sheetViews>
  <sheetFormatPr baseColWidth="10" defaultRowHeight="16" x14ac:dyDescent="0.2"/>
  <cols>
    <col min="8" max="8" width="37.5" customWidth="1"/>
    <col min="9" max="9" width="32.5" customWidth="1"/>
    <col min="10" max="10" width="35.33203125" customWidth="1"/>
    <col min="11" max="11" width="20.5" customWidth="1"/>
    <col min="15" max="15" width="3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I1" t="s">
        <v>0</v>
      </c>
      <c r="J1" t="s">
        <v>2</v>
      </c>
      <c r="L1" t="s">
        <v>2</v>
      </c>
      <c r="O1" t="s">
        <v>30</v>
      </c>
      <c r="P1">
        <f>ABS(ROUND(Q1,3))</f>
        <v>10.994999999999999</v>
      </c>
      <c r="Q1">
        <v>-10.9946607679859</v>
      </c>
    </row>
    <row r="2" spans="1:17" x14ac:dyDescent="0.2">
      <c r="A2" t="s">
        <v>4</v>
      </c>
      <c r="B2">
        <v>43</v>
      </c>
      <c r="C2" s="1" t="s">
        <v>5</v>
      </c>
      <c r="D2" s="1" t="s">
        <v>6</v>
      </c>
      <c r="I2" t="s">
        <v>4</v>
      </c>
      <c r="J2">
        <f t="shared" ref="J2:J11" si="0">ROUND(L2,3)</f>
        <v>30.164999999999999</v>
      </c>
      <c r="L2" s="1" t="s">
        <v>5</v>
      </c>
      <c r="O2" t="s">
        <v>31</v>
      </c>
      <c r="P2">
        <f t="shared" ref="P2:P10" si="1">ABS(ROUND(Q2,3))</f>
        <v>9.0559999999999992</v>
      </c>
      <c r="Q2">
        <v>-9.0562673190694003</v>
      </c>
    </row>
    <row r="3" spans="1:17" x14ac:dyDescent="0.2">
      <c r="A3" t="s">
        <v>7</v>
      </c>
      <c r="B3">
        <v>18</v>
      </c>
      <c r="C3" s="1" t="s">
        <v>8</v>
      </c>
      <c r="D3" s="1" t="s">
        <v>9</v>
      </c>
      <c r="I3" t="s">
        <v>7</v>
      </c>
      <c r="J3">
        <f t="shared" si="0"/>
        <v>14.224</v>
      </c>
      <c r="L3" s="1" t="s">
        <v>8</v>
      </c>
      <c r="O3" t="s">
        <v>32</v>
      </c>
      <c r="P3">
        <f t="shared" si="1"/>
        <v>8.4019999999999992</v>
      </c>
      <c r="Q3">
        <v>-8.4020046884878106</v>
      </c>
    </row>
    <row r="4" spans="1:17" x14ac:dyDescent="0.2">
      <c r="A4" t="s">
        <v>10</v>
      </c>
      <c r="B4">
        <v>17</v>
      </c>
      <c r="C4" s="1" t="s">
        <v>11</v>
      </c>
      <c r="D4" s="1" t="s">
        <v>12</v>
      </c>
      <c r="I4" t="s">
        <v>10</v>
      </c>
      <c r="J4">
        <f t="shared" si="0"/>
        <v>12.731999999999999</v>
      </c>
      <c r="L4" s="1" t="s">
        <v>11</v>
      </c>
      <c r="O4" t="s">
        <v>33</v>
      </c>
      <c r="P4">
        <f t="shared" si="1"/>
        <v>7.4809999999999999</v>
      </c>
      <c r="Q4">
        <v>-7.4807401883257896</v>
      </c>
    </row>
    <row r="5" spans="1:17" x14ac:dyDescent="0.2">
      <c r="A5" t="s">
        <v>13</v>
      </c>
      <c r="B5">
        <v>18</v>
      </c>
      <c r="C5" s="1" t="s">
        <v>14</v>
      </c>
      <c r="D5" s="1" t="s">
        <v>15</v>
      </c>
      <c r="I5" t="s">
        <v>13</v>
      </c>
      <c r="J5">
        <f t="shared" si="0"/>
        <v>12.090999999999999</v>
      </c>
      <c r="L5" s="1" t="s">
        <v>14</v>
      </c>
      <c r="O5" t="s">
        <v>34</v>
      </c>
      <c r="P5">
        <f t="shared" si="1"/>
        <v>7.2889999999999997</v>
      </c>
      <c r="Q5">
        <v>-7.2890409083680199</v>
      </c>
    </row>
    <row r="6" spans="1:17" x14ac:dyDescent="0.2">
      <c r="A6" t="s">
        <v>16</v>
      </c>
      <c r="B6">
        <v>14</v>
      </c>
      <c r="C6" s="1" t="s">
        <v>17</v>
      </c>
      <c r="D6" s="1" t="s">
        <v>18</v>
      </c>
      <c r="I6" t="s">
        <v>16</v>
      </c>
      <c r="J6">
        <f t="shared" si="0"/>
        <v>10.58</v>
      </c>
      <c r="L6" s="1" t="s">
        <v>17</v>
      </c>
      <c r="O6" t="s">
        <v>35</v>
      </c>
      <c r="P6">
        <f t="shared" si="1"/>
        <v>6.6120000000000001</v>
      </c>
      <c r="Q6">
        <v>-6.6116708426553199</v>
      </c>
    </row>
    <row r="7" spans="1:17" x14ac:dyDescent="0.2">
      <c r="A7" t="s">
        <v>19</v>
      </c>
      <c r="B7">
        <v>16</v>
      </c>
      <c r="C7">
        <v>9.8576471658243108</v>
      </c>
      <c r="D7" s="1" t="s">
        <v>20</v>
      </c>
      <c r="I7" t="s">
        <v>19</v>
      </c>
      <c r="J7">
        <f t="shared" si="0"/>
        <v>9.8580000000000005</v>
      </c>
      <c r="L7">
        <v>9.8576471658243108</v>
      </c>
      <c r="O7" t="s">
        <v>36</v>
      </c>
      <c r="P7">
        <f t="shared" si="1"/>
        <v>6.4359999999999999</v>
      </c>
      <c r="Q7">
        <v>-6.4358977770568702</v>
      </c>
    </row>
    <row r="8" spans="1:17" x14ac:dyDescent="0.2">
      <c r="A8" t="s">
        <v>21</v>
      </c>
      <c r="B8">
        <v>17</v>
      </c>
      <c r="C8">
        <v>9.6570715523341697</v>
      </c>
      <c r="D8" s="1" t="s">
        <v>22</v>
      </c>
      <c r="I8" t="s">
        <v>21</v>
      </c>
      <c r="J8">
        <f t="shared" si="0"/>
        <v>9.657</v>
      </c>
      <c r="L8">
        <v>9.6570715523341697</v>
      </c>
      <c r="O8" t="s">
        <v>37</v>
      </c>
      <c r="P8">
        <f t="shared" si="1"/>
        <v>6.3070000000000004</v>
      </c>
      <c r="Q8">
        <v>-6.3074765739433403</v>
      </c>
    </row>
    <row r="9" spans="1:17" x14ac:dyDescent="0.2">
      <c r="A9" t="s">
        <v>23</v>
      </c>
      <c r="B9">
        <v>11</v>
      </c>
      <c r="C9">
        <v>8.4354249491930098</v>
      </c>
      <c r="D9" s="1" t="s">
        <v>24</v>
      </c>
      <c r="I9" t="s">
        <v>23</v>
      </c>
      <c r="J9">
        <f t="shared" si="0"/>
        <v>8.4350000000000005</v>
      </c>
      <c r="L9">
        <v>8.4354249491930098</v>
      </c>
      <c r="O9" t="s">
        <v>38</v>
      </c>
      <c r="P9">
        <f t="shared" si="1"/>
        <v>6.0119999999999996</v>
      </c>
      <c r="Q9">
        <v>-6.0118558593488602</v>
      </c>
    </row>
    <row r="10" spans="1:17" x14ac:dyDescent="0.2">
      <c r="A10" t="s">
        <v>25</v>
      </c>
      <c r="B10">
        <v>9</v>
      </c>
      <c r="C10" s="1" t="s">
        <v>26</v>
      </c>
      <c r="D10" s="1" t="s">
        <v>27</v>
      </c>
      <c r="I10" t="s">
        <v>25</v>
      </c>
      <c r="J10">
        <f t="shared" si="0"/>
        <v>8.2539999999999996</v>
      </c>
      <c r="L10" s="1" t="s">
        <v>26</v>
      </c>
      <c r="O10" t="s">
        <v>39</v>
      </c>
      <c r="P10">
        <f t="shared" si="1"/>
        <v>5.625</v>
      </c>
      <c r="Q10">
        <v>-5.6254345858740704</v>
      </c>
    </row>
    <row r="11" spans="1:17" x14ac:dyDescent="0.2">
      <c r="A11" t="s">
        <v>28</v>
      </c>
      <c r="B11">
        <v>14</v>
      </c>
      <c r="C11" s="1" t="s">
        <v>29</v>
      </c>
      <c r="D11">
        <v>0.58494744148901601</v>
      </c>
      <c r="I11" t="s">
        <v>28</v>
      </c>
      <c r="J11">
        <f t="shared" si="0"/>
        <v>8.1890000000000001</v>
      </c>
      <c r="L11" s="1" t="s">
        <v>29</v>
      </c>
    </row>
    <row r="12" spans="1:17" x14ac:dyDescent="0.2">
      <c r="A12" t="s">
        <v>30</v>
      </c>
      <c r="B12">
        <v>16</v>
      </c>
      <c r="C12">
        <v>-10.9946607679859</v>
      </c>
      <c r="D12">
        <v>-0.68716629799912099</v>
      </c>
    </row>
    <row r="13" spans="1:17" x14ac:dyDescent="0.2">
      <c r="A13" t="s">
        <v>31</v>
      </c>
      <c r="B13">
        <v>10</v>
      </c>
      <c r="C13">
        <v>-9.0562673190694003</v>
      </c>
      <c r="D13">
        <v>-0.90562673190693999</v>
      </c>
    </row>
    <row r="14" spans="1:17" x14ac:dyDescent="0.2">
      <c r="A14" t="s">
        <v>32</v>
      </c>
      <c r="B14">
        <v>10</v>
      </c>
      <c r="C14">
        <v>-8.4020046884878106</v>
      </c>
      <c r="D14">
        <v>-0.84020046884878097</v>
      </c>
    </row>
    <row r="15" spans="1:17" x14ac:dyDescent="0.2">
      <c r="A15" t="s">
        <v>33</v>
      </c>
      <c r="B15">
        <v>11</v>
      </c>
      <c r="C15">
        <v>-7.4807401883257896</v>
      </c>
      <c r="D15">
        <v>-0.68006728984779896</v>
      </c>
    </row>
    <row r="16" spans="1:17" x14ac:dyDescent="0.2">
      <c r="A16" t="s">
        <v>34</v>
      </c>
      <c r="B16">
        <v>7</v>
      </c>
      <c r="C16">
        <v>-7.2890409083680199</v>
      </c>
      <c r="D16">
        <v>-1.04129155833828</v>
      </c>
    </row>
    <row r="17" spans="1:15" x14ac:dyDescent="0.2">
      <c r="A17" t="s">
        <v>35</v>
      </c>
      <c r="B17">
        <v>13</v>
      </c>
      <c r="C17">
        <v>-6.6116708426553199</v>
      </c>
      <c r="D17">
        <v>-0.50859006481963998</v>
      </c>
    </row>
    <row r="18" spans="1:15" x14ac:dyDescent="0.2">
      <c r="A18" t="s">
        <v>36</v>
      </c>
      <c r="B18">
        <v>9</v>
      </c>
      <c r="C18">
        <v>-6.4358977770568702</v>
      </c>
      <c r="D18">
        <v>-0.71509975300631901</v>
      </c>
    </row>
    <row r="19" spans="1:15" x14ac:dyDescent="0.2">
      <c r="A19" t="s">
        <v>37</v>
      </c>
      <c r="B19">
        <v>8</v>
      </c>
      <c r="C19">
        <v>-6.3074765739433403</v>
      </c>
      <c r="D19">
        <v>-0.78843457174291698</v>
      </c>
    </row>
    <row r="20" spans="1:15" x14ac:dyDescent="0.2">
      <c r="A20" t="s">
        <v>38</v>
      </c>
      <c r="B20">
        <v>27</v>
      </c>
      <c r="C20">
        <v>-6.0118558593488602</v>
      </c>
      <c r="D20">
        <v>-0.222661328124032</v>
      </c>
      <c r="J20" t="s">
        <v>0</v>
      </c>
      <c r="K20" t="s">
        <v>77</v>
      </c>
      <c r="L20" t="s">
        <v>78</v>
      </c>
    </row>
    <row r="21" spans="1:15" x14ac:dyDescent="0.2">
      <c r="A21" t="s">
        <v>39</v>
      </c>
      <c r="B21">
        <v>6</v>
      </c>
      <c r="C21">
        <v>-5.6254345858740704</v>
      </c>
      <c r="D21">
        <v>-0.93757243097901199</v>
      </c>
      <c r="J21" t="s">
        <v>40</v>
      </c>
      <c r="K21">
        <v>4</v>
      </c>
      <c r="L21">
        <f>ROUND(D22,3)</f>
        <v>1.0920000000000001</v>
      </c>
      <c r="O21" s="1"/>
    </row>
    <row r="22" spans="1:15" x14ac:dyDescent="0.2">
      <c r="A22" t="s">
        <v>40</v>
      </c>
      <c r="B22">
        <v>4</v>
      </c>
      <c r="C22" s="1" t="s">
        <v>41</v>
      </c>
      <c r="D22" s="1" t="s">
        <v>42</v>
      </c>
      <c r="J22" t="s">
        <v>43</v>
      </c>
      <c r="K22">
        <v>3</v>
      </c>
      <c r="L22">
        <f t="shared" ref="L22:L40" si="2">ROUND(D23,3)</f>
        <v>1.034</v>
      </c>
      <c r="O22" s="1"/>
    </row>
    <row r="23" spans="1:15" x14ac:dyDescent="0.2">
      <c r="A23" t="s">
        <v>43</v>
      </c>
      <c r="B23">
        <v>3</v>
      </c>
      <c r="C23" s="1" t="s">
        <v>44</v>
      </c>
      <c r="D23" s="1" t="s">
        <v>45</v>
      </c>
      <c r="J23" t="s">
        <v>46</v>
      </c>
      <c r="K23">
        <v>3</v>
      </c>
      <c r="L23">
        <f t="shared" si="2"/>
        <v>1.0149999999999999</v>
      </c>
      <c r="O23" s="1"/>
    </row>
    <row r="24" spans="1:15" x14ac:dyDescent="0.2">
      <c r="A24" t="s">
        <v>46</v>
      </c>
      <c r="B24">
        <v>3</v>
      </c>
      <c r="C24" s="1" t="s">
        <v>47</v>
      </c>
      <c r="D24" s="1" t="s">
        <v>48</v>
      </c>
      <c r="J24" t="s">
        <v>49</v>
      </c>
      <c r="K24">
        <v>4</v>
      </c>
      <c r="L24">
        <f t="shared" si="2"/>
        <v>0.999</v>
      </c>
    </row>
    <row r="25" spans="1:15" x14ac:dyDescent="0.2">
      <c r="A25" t="s">
        <v>49</v>
      </c>
      <c r="B25">
        <v>4</v>
      </c>
      <c r="C25" s="1" t="s">
        <v>50</v>
      </c>
      <c r="D25">
        <v>0.99891006064777299</v>
      </c>
      <c r="J25" t="s">
        <v>51</v>
      </c>
      <c r="K25">
        <v>3</v>
      </c>
      <c r="L25">
        <f t="shared" si="2"/>
        <v>0.98099999999999998</v>
      </c>
      <c r="O25" s="1"/>
    </row>
    <row r="26" spans="1:15" x14ac:dyDescent="0.2">
      <c r="A26" t="s">
        <v>51</v>
      </c>
      <c r="B26">
        <v>3</v>
      </c>
      <c r="C26" s="1" t="s">
        <v>52</v>
      </c>
      <c r="D26" s="1" t="s">
        <v>53</v>
      </c>
      <c r="J26" t="s">
        <v>54</v>
      </c>
      <c r="K26">
        <v>3</v>
      </c>
      <c r="L26">
        <f t="shared" si="2"/>
        <v>0.98</v>
      </c>
      <c r="O26" s="1"/>
    </row>
    <row r="27" spans="1:15" x14ac:dyDescent="0.2">
      <c r="A27" t="s">
        <v>54</v>
      </c>
      <c r="B27">
        <v>3</v>
      </c>
      <c r="C27" s="1" t="s">
        <v>55</v>
      </c>
      <c r="D27" s="1" t="s">
        <v>56</v>
      </c>
      <c r="J27" t="s">
        <v>57</v>
      </c>
      <c r="K27">
        <v>3</v>
      </c>
      <c r="L27">
        <f t="shared" si="2"/>
        <v>0.97699999999999998</v>
      </c>
      <c r="O27" s="1"/>
    </row>
    <row r="28" spans="1:15" x14ac:dyDescent="0.2">
      <c r="A28" t="s">
        <v>57</v>
      </c>
      <c r="B28">
        <v>3</v>
      </c>
      <c r="C28" s="1" t="s">
        <v>58</v>
      </c>
      <c r="D28" s="1" t="s">
        <v>59</v>
      </c>
      <c r="J28" t="s">
        <v>60</v>
      </c>
      <c r="K28">
        <v>3</v>
      </c>
      <c r="L28">
        <f t="shared" si="2"/>
        <v>0.97299999999999998</v>
      </c>
      <c r="O28" s="1"/>
    </row>
    <row r="29" spans="1:15" x14ac:dyDescent="0.2">
      <c r="A29" t="s">
        <v>60</v>
      </c>
      <c r="B29">
        <v>3</v>
      </c>
      <c r="C29" s="1" t="s">
        <v>61</v>
      </c>
      <c r="D29" s="1" t="s">
        <v>62</v>
      </c>
      <c r="J29" t="s">
        <v>63</v>
      </c>
      <c r="K29">
        <v>3</v>
      </c>
      <c r="L29">
        <f t="shared" si="2"/>
        <v>0.97299999999999998</v>
      </c>
      <c r="O29" s="1"/>
    </row>
    <row r="30" spans="1:15" x14ac:dyDescent="0.2">
      <c r="A30" t="s">
        <v>63</v>
      </c>
      <c r="B30">
        <v>3</v>
      </c>
      <c r="C30" s="1" t="s">
        <v>61</v>
      </c>
      <c r="D30" s="1" t="s">
        <v>62</v>
      </c>
      <c r="J30" t="s">
        <v>64</v>
      </c>
      <c r="K30">
        <v>3</v>
      </c>
      <c r="L30">
        <f t="shared" si="2"/>
        <v>0.96</v>
      </c>
      <c r="O30" s="1"/>
    </row>
    <row r="31" spans="1:15" x14ac:dyDescent="0.2">
      <c r="A31" t="s">
        <v>64</v>
      </c>
      <c r="B31">
        <v>3</v>
      </c>
      <c r="C31" s="1" t="s">
        <v>65</v>
      </c>
      <c r="D31" s="1" t="s">
        <v>66</v>
      </c>
      <c r="J31" t="s">
        <v>67</v>
      </c>
      <c r="K31">
        <v>3</v>
      </c>
      <c r="L31">
        <f t="shared" si="2"/>
        <v>-1.244</v>
      </c>
    </row>
    <row r="32" spans="1:15" x14ac:dyDescent="0.2">
      <c r="A32" t="s">
        <v>67</v>
      </c>
      <c r="B32">
        <v>3</v>
      </c>
      <c r="C32">
        <v>-3.7329066924868801</v>
      </c>
      <c r="D32">
        <v>-1.24430223082896</v>
      </c>
      <c r="J32" t="s">
        <v>68</v>
      </c>
      <c r="K32">
        <v>3</v>
      </c>
      <c r="L32">
        <f t="shared" si="2"/>
        <v>-1.1970000000000001</v>
      </c>
    </row>
    <row r="33" spans="1:12" x14ac:dyDescent="0.2">
      <c r="A33" t="s">
        <v>68</v>
      </c>
      <c r="B33">
        <v>3</v>
      </c>
      <c r="C33">
        <v>-3.5915457228473202</v>
      </c>
      <c r="D33">
        <v>-1.1971819076157699</v>
      </c>
      <c r="J33" t="s">
        <v>69</v>
      </c>
      <c r="K33">
        <v>3</v>
      </c>
      <c r="L33">
        <f t="shared" si="2"/>
        <v>-1.0880000000000001</v>
      </c>
    </row>
    <row r="34" spans="1:12" x14ac:dyDescent="0.2">
      <c r="A34" t="s">
        <v>69</v>
      </c>
      <c r="B34">
        <v>3</v>
      </c>
      <c r="C34">
        <v>-3.26441903654784</v>
      </c>
      <c r="D34">
        <v>-1.0881396788492801</v>
      </c>
      <c r="J34" t="s">
        <v>70</v>
      </c>
      <c r="K34">
        <v>3</v>
      </c>
      <c r="L34">
        <f t="shared" si="2"/>
        <v>-1.0680000000000001</v>
      </c>
    </row>
    <row r="35" spans="1:12" x14ac:dyDescent="0.2">
      <c r="A35" t="s">
        <v>70</v>
      </c>
      <c r="B35">
        <v>3</v>
      </c>
      <c r="C35">
        <v>-3.2044415209518302</v>
      </c>
      <c r="D35">
        <v>-1.0681471736506101</v>
      </c>
      <c r="J35" t="s">
        <v>71</v>
      </c>
      <c r="K35">
        <v>4</v>
      </c>
      <c r="L35">
        <f t="shared" si="2"/>
        <v>-1.0640000000000001</v>
      </c>
    </row>
    <row r="36" spans="1:12" x14ac:dyDescent="0.2">
      <c r="A36" t="s">
        <v>71</v>
      </c>
      <c r="B36">
        <v>4</v>
      </c>
      <c r="C36">
        <v>-4.2571667958000701</v>
      </c>
      <c r="D36">
        <v>-1.06429169895001</v>
      </c>
      <c r="J36" t="s">
        <v>72</v>
      </c>
      <c r="K36">
        <v>3</v>
      </c>
      <c r="L36">
        <f t="shared" si="2"/>
        <v>-1.06</v>
      </c>
    </row>
    <row r="37" spans="1:12" x14ac:dyDescent="0.2">
      <c r="A37" t="s">
        <v>72</v>
      </c>
      <c r="B37">
        <v>3</v>
      </c>
      <c r="C37">
        <v>-3.1786132184298999</v>
      </c>
      <c r="D37">
        <v>-1.0595377394766301</v>
      </c>
      <c r="J37" t="s">
        <v>73</v>
      </c>
      <c r="K37">
        <v>3</v>
      </c>
      <c r="L37">
        <f t="shared" si="2"/>
        <v>-1.0580000000000001</v>
      </c>
    </row>
    <row r="38" spans="1:12" x14ac:dyDescent="0.2">
      <c r="A38" t="s">
        <v>73</v>
      </c>
      <c r="B38">
        <v>3</v>
      </c>
      <c r="C38">
        <v>-3.1740499731595002</v>
      </c>
      <c r="D38">
        <v>-1.05801665771983</v>
      </c>
      <c r="J38" t="s">
        <v>74</v>
      </c>
      <c r="K38">
        <v>3</v>
      </c>
      <c r="L38">
        <f t="shared" si="2"/>
        <v>-1.056</v>
      </c>
    </row>
    <row r="39" spans="1:12" x14ac:dyDescent="0.2">
      <c r="A39" t="s">
        <v>74</v>
      </c>
      <c r="B39">
        <v>3</v>
      </c>
      <c r="C39">
        <v>-3.1674538086492698</v>
      </c>
      <c r="D39">
        <v>-1.0558179362164199</v>
      </c>
      <c r="J39" t="s">
        <v>75</v>
      </c>
      <c r="K39">
        <v>3</v>
      </c>
      <c r="L39">
        <f t="shared" si="2"/>
        <v>-1.052</v>
      </c>
    </row>
    <row r="40" spans="1:12" x14ac:dyDescent="0.2">
      <c r="A40" t="s">
        <v>75</v>
      </c>
      <c r="B40">
        <v>3</v>
      </c>
      <c r="C40">
        <v>-3.15656732216299</v>
      </c>
      <c r="D40">
        <v>-1.0521891073876599</v>
      </c>
      <c r="J40" t="s">
        <v>76</v>
      </c>
      <c r="K40">
        <v>3</v>
      </c>
      <c r="L40">
        <f t="shared" si="2"/>
        <v>-1.052</v>
      </c>
    </row>
    <row r="41" spans="1:12" x14ac:dyDescent="0.2">
      <c r="A41" t="s">
        <v>76</v>
      </c>
      <c r="B41">
        <v>3</v>
      </c>
      <c r="C41">
        <v>-3.1565143308268002</v>
      </c>
      <c r="D41">
        <v>-1.05217144360893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Outlier_Performers</vt:lpstr>
      <vt:lpstr>Top10</vt:lpstr>
      <vt:lpstr>Bottom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Reese, Bryant</dc:creator>
  <cp:lastModifiedBy>Reese, Bryant</cp:lastModifiedBy>
  <cp:lastPrinted>2024-05-08T03:07:04Z</cp:lastPrinted>
  <dcterms:created xsi:type="dcterms:W3CDTF">2024-05-07T16:27:51Z</dcterms:created>
  <dcterms:modified xsi:type="dcterms:W3CDTF">2024-05-08T04:48:22Z</dcterms:modified>
</cp:coreProperties>
</file>