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Workshee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<sst xmlns="http://schemas.openxmlformats.org/spreadsheetml/2006/main" count="198" uniqueCount="146">
  <si>
    <t>Quantity</t>
  </si>
  <si>
    <t>Device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</si>
  <si>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</si>
  <si>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</si>
  <si>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</si>
  <si>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</si>
  <si>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</si>
  <si>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</si>
  <si>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</si>
  <si>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KF301-5.0-2P</t>
  </si>
  <si>
    <t>U1,U7</t>
  </si>
  <si>
    <t>CONN-TH_P5.00_KF301-5.0-2P</t>
  </si>
  <si>
    <t>KEFA(科发)</t>
  </si>
  <si>
    <t>C474881</t>
  </si>
  <si>
    <t>LCSC</t>
  </si>
  <si>
    <t>STC89C52-35I-LQFP44</t>
  </si>
  <si>
    <t>U2</t>
  </si>
  <si>
    <t>LQFP-44_L10.0-W10.0-P0.80-LS12.0-BL</t>
  </si>
  <si>
    <t>STC(宏晶)</t>
  </si>
  <si>
    <t>C105546</t>
  </si>
  <si>
    <t>CAP_0805</t>
  </si>
  <si>
    <t>C1</t>
  </si>
  <si>
    <t>C0805</t>
  </si>
  <si>
    <t>10uF</t>
  </si>
  <si>
    <t>Res_0805</t>
  </si>
  <si>
    <t>R1,R18,R19,R20,R21,R24,R25,R26,R27,R28,R29,R30,R31,R37,R38,R39,R40</t>
  </si>
  <si>
    <t>R0805</t>
  </si>
  <si>
    <t>10kΩ</t>
  </si>
  <si>
    <t>AR05DTCW1002</t>
  </si>
  <si>
    <t>光颉(Viking)</t>
  </si>
  <si>
    <t>C319941</t>
  </si>
  <si>
    <t>FJ5461BH 纯红</t>
  </si>
  <si>
    <t>LED1,LED2</t>
  </si>
  <si>
    <t>LED-SEG-TH_FJ5461AH</t>
  </si>
  <si>
    <t>数码管</t>
  </si>
  <si>
    <t>志浩</t>
  </si>
  <si>
    <t>C38183</t>
  </si>
  <si>
    <t>S8550</t>
  </si>
  <si>
    <t>Q5,Q6,Q7,Q8,Q9,Q10,Q11,Q12</t>
  </si>
  <si>
    <t>SOT-23-3_L2.9-W1.3-P1.90-LS2.4-BR</t>
  </si>
  <si>
    <t>PNP</t>
  </si>
  <si>
    <t>JSMSEMI(杰盛微)</t>
  </si>
  <si>
    <t>C916391</t>
  </si>
  <si>
    <t>R2,R3,R4,R5,R6,R7,R8,R9,R10,R11,R12,R13,R14,R15,R16,R17</t>
  </si>
  <si>
    <t>100Ω</t>
  </si>
  <si>
    <t>4-1437565-2</t>
  </si>
  <si>
    <t>KEY1,KEY2,KEY3</t>
  </si>
  <si>
    <t>KEY-SMD_4P-L6.0-W6.0-P4.50</t>
  </si>
  <si>
    <t>按键</t>
  </si>
  <si>
    <t>TE Connectivity(美国泰科)</t>
  </si>
  <si>
    <t>C86487</t>
  </si>
  <si>
    <t>LED_TH-R_3mm</t>
  </si>
  <si>
    <t>LED3</t>
  </si>
  <si>
    <t>LED-TH_BD3.0-P2.54-FD</t>
  </si>
  <si>
    <t>LED_TH-B_3mm</t>
  </si>
  <si>
    <t>LED4</t>
  </si>
  <si>
    <t>LED-TH_BD3.8-P2.54-FD_BLUE</t>
  </si>
  <si>
    <t>LED_TH-G_3mm</t>
  </si>
  <si>
    <t>LED5</t>
  </si>
  <si>
    <t>R22,R34,R35,R36,R33,R41,R42,R43,R44</t>
  </si>
  <si>
    <t>1kΩ</t>
  </si>
  <si>
    <t>R23</t>
  </si>
  <si>
    <t>330Ω</t>
  </si>
  <si>
    <t>XIHCCCNANF-11.0592</t>
  </si>
  <si>
    <r>
      <rPr>
        <sz val="11"/>
        <color rgb="FF000000"/>
        <rFont val="Calibri"/>
        <charset val="134"/>
      </rPr>
      <t>X1,</t>
    </r>
    <r>
      <rPr>
        <sz val="11"/>
        <color rgb="FF000000"/>
        <rFont val="宋体"/>
        <charset val="134"/>
      </rPr>
      <t>插件晶振</t>
    </r>
  </si>
  <si>
    <t>HC-49US_L11.5-W4.5-P4.88</t>
  </si>
  <si>
    <t>12MHZ</t>
  </si>
  <si>
    <t>TAITIEN(泰艺电子)</t>
  </si>
  <si>
    <t>C358645</t>
  </si>
  <si>
    <t>C2,C3</t>
  </si>
  <si>
    <t>22pF</t>
  </si>
  <si>
    <t>HDR-F_2.54_1x4P</t>
  </si>
  <si>
    <t>H1</t>
  </si>
  <si>
    <t>HDR-TH_4P-P2.54-V-F</t>
  </si>
  <si>
    <t>4PIN</t>
  </si>
  <si>
    <t>C2718488</t>
  </si>
  <si>
    <t>HDR-F_2.54_1x3P</t>
  </si>
  <si>
    <t>H2</t>
  </si>
  <si>
    <t>HDR-TH_3P-P2.54-V-F</t>
  </si>
  <si>
    <t>3PIN</t>
  </si>
  <si>
    <t>C541850</t>
  </si>
  <si>
    <t>R32</t>
  </si>
  <si>
    <t>4.7kΩ</t>
  </si>
  <si>
    <t>IRF9541</t>
  </si>
  <si>
    <t>Q13,Q2</t>
  </si>
  <si>
    <t>TO-220-3_L10.0-W4.5-P2.54-L</t>
  </si>
  <si>
    <t>PMOS HSP0115</t>
  </si>
  <si>
    <t>HSP0115</t>
  </si>
  <si>
    <t>HUASHUO(华朔)</t>
  </si>
  <si>
    <t>C508808</t>
  </si>
  <si>
    <t>IRF541</t>
  </si>
  <si>
    <t>Q14,Q1</t>
  </si>
  <si>
    <t>NMOS CRST060N10N</t>
  </si>
  <si>
    <t>CRST060N10N</t>
  </si>
  <si>
    <t>CRMICRO(华润微)</t>
  </si>
  <si>
    <t>C455306</t>
  </si>
  <si>
    <t>PC817B_1</t>
  </si>
  <si>
    <t>U3,U4,U5,U6</t>
  </si>
  <si>
    <t>OPTO-SMD-4_L4.6-W6.5-P2.54-LS10.3-TL</t>
  </si>
  <si>
    <t>PC817B</t>
  </si>
  <si>
    <t>GOODWORK(固得沃克)</t>
  </si>
  <si>
    <t>C3025163</t>
  </si>
  <si>
    <t>L7805CV</t>
  </si>
  <si>
    <t>U8</t>
  </si>
  <si>
    <t>HGC(华冠)</t>
  </si>
  <si>
    <t>C519074</t>
  </si>
  <si>
    <t>C318C362K5G5TA</t>
  </si>
  <si>
    <t>C4</t>
  </si>
  <si>
    <t>CAP-TH_L3.8-W2.5-P5.08-D0.5</t>
  </si>
  <si>
    <r>
      <rPr>
        <sz val="11"/>
        <color rgb="FF000000"/>
        <rFont val="Calibri"/>
        <charset val="134"/>
      </rPr>
      <t xml:space="preserve">100nF </t>
    </r>
    <r>
      <rPr>
        <sz val="11"/>
        <color rgb="FF000000"/>
        <rFont val="宋体"/>
        <charset val="134"/>
      </rPr>
      <t>独石电容</t>
    </r>
  </si>
  <si>
    <r>
      <rPr>
        <sz val="11"/>
        <color rgb="FF000000"/>
        <rFont val="Calibri"/>
        <charset val="134"/>
      </rPr>
      <t>KEMET(</t>
    </r>
    <r>
      <rPr>
        <sz val="11"/>
        <color rgb="FF000000"/>
        <rFont val="宋体"/>
        <charset val="134"/>
      </rPr>
      <t>基美</t>
    </r>
    <r>
      <rPr>
        <sz val="11"/>
        <color rgb="FF000000"/>
        <rFont val="Calibri"/>
        <charset val="134"/>
      </rPr>
      <t>)</t>
    </r>
  </si>
  <si>
    <t>C1628732</t>
  </si>
  <si>
    <t>SK221M010E070A</t>
  </si>
  <si>
    <t>C5,C9</t>
  </si>
  <si>
    <t>CAP-TH_BD6.3-P2.50-D1.0-FD</t>
  </si>
  <si>
    <t>220uF</t>
  </si>
  <si>
    <t>CapXon(台湾丰宾)</t>
  </si>
  <si>
    <t>C59436</t>
  </si>
  <si>
    <t>C6,C7,C8</t>
  </si>
  <si>
    <t>100nF</t>
  </si>
  <si>
    <r>
      <t>DS18B20</t>
    </r>
    <r>
      <rPr>
        <sz val="12"/>
        <color rgb="FF3C3C3C"/>
        <rFont val="宋体"/>
        <charset val="134"/>
      </rPr>
      <t>测温模块</t>
    </r>
  </si>
  <si>
    <t>语文</t>
  </si>
  <si>
    <t>数学</t>
  </si>
  <si>
    <t>英语</t>
  </si>
  <si>
    <t>物理</t>
  </si>
  <si>
    <t>化学</t>
  </si>
  <si>
    <t>政治</t>
  </si>
  <si>
    <t>历史</t>
  </si>
  <si>
    <t>地理</t>
  </si>
  <si>
    <t>生物</t>
  </si>
  <si>
    <t>体育</t>
  </si>
  <si>
    <t>实验</t>
  </si>
  <si>
    <t>总分</t>
  </si>
  <si>
    <t>有效分数</t>
  </si>
  <si>
    <t>志</t>
  </si>
  <si>
    <t>波</t>
  </si>
  <si>
    <t>文</t>
  </si>
  <si>
    <t>录取线</t>
  </si>
  <si>
    <t>临川一中</t>
  </si>
  <si>
    <t>余干中学、</t>
  </si>
  <si>
    <t>余干一中、</t>
  </si>
  <si>
    <t>余干新时代学校</t>
  </si>
  <si>
    <t xml:space="preserve">余干县第二中学  </t>
  </si>
  <si>
    <t xml:space="preserve">余干县第三中学 </t>
  </si>
  <si>
    <t>余干县黄金埠中学</t>
  </si>
  <si>
    <t>余干县蓝天中学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</si>
</sst>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.5"/>
      <color rgb="FF5F5F5F"/>
      <name val="微软雅黑"/>
      <charset val="134"/>
    </font>
    <font>
      <b/>
      <sz val="10.5"/>
      <color rgb="FF333333"/>
      <name val="Arial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3C3C3C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3C3C3C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left" vertical="center"/>
    </xf>
    <xf numFmtId="0" fontId="4" fillId="0" borderId="0" xfId="0" applyFont="1"/>
    <xf numFmtId="49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7" fillId="3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4" workbookViewId="0">
      <selection activeCell="C21" sqref="C21"/>
    </sheetView>
  </sheetViews>
  <sheetFormatPr defaultColWidth="9" defaultRowHeight="14.4"/>
  <cols>
    <col min="2" max="2" width="18.7777777777778" customWidth="1"/>
    <col min="3" max="3" width="25.3333333333333" customWidth="1"/>
    <col min="4" max="4" width="41.3333333333333" customWidth="1"/>
    <col min="5" max="5" width="28.5555555555556" customWidth="1"/>
    <col min="6" max="6" width="22.3333333333333" customWidth="1"/>
    <col min="7" max="7" width="30.6666666666667" customWidth="1"/>
    <col min="8" max="8" width="14.7777777777778" customWidth="1"/>
    <col min="9" max="9" width="26.6666666666667" customWidth="1"/>
  </cols>
  <sheetData>
    <row r="1" ht="17.4" spans="1:7">
      <c r="A1" s="12"/>
      <c r="B1" s="12"/>
      <c r="C1" s="12"/>
      <c r="D1" s="12"/>
      <c r="E1" s="12"/>
      <c r="F1" s="13"/>
      <c r="G1" s="12"/>
    </row>
    <row r="2" spans="1:7">
      <c r="A2" s="14"/>
      <c r="B2" s="14"/>
      <c r="C2" s="14"/>
      <c r="D2" s="14"/>
      <c r="E2" s="14"/>
      <c r="F2" s="15"/>
      <c r="G2" s="14"/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>
        <v>2</v>
      </c>
      <c r="B4" s="16" t="s">
        <v>9</v>
      </c>
      <c r="C4" t="s">
        <v>10</v>
      </c>
      <c r="D4" t="s">
        <v>11</v>
      </c>
      <c r="F4" t="s">
        <v>9</v>
      </c>
      <c r="G4" t="s">
        <v>12</v>
      </c>
      <c r="H4" t="s">
        <v>13</v>
      </c>
      <c r="I4" t="s">
        <v>14</v>
      </c>
    </row>
    <row r="5" spans="1:9">
      <c r="A5">
        <v>1</v>
      </c>
      <c r="B5" s="16" t="s">
        <v>15</v>
      </c>
      <c r="C5" t="s">
        <v>16</v>
      </c>
      <c r="D5" t="s">
        <v>17</v>
      </c>
      <c r="F5" t="s">
        <v>15</v>
      </c>
      <c r="G5" t="s">
        <v>18</v>
      </c>
      <c r="H5" t="s">
        <v>19</v>
      </c>
      <c r="I5" t="s">
        <v>14</v>
      </c>
    </row>
    <row r="6" spans="1:5">
      <c r="A6">
        <v>1</v>
      </c>
      <c r="B6" s="16" t="s">
        <v>20</v>
      </c>
      <c r="C6" t="s">
        <v>21</v>
      </c>
      <c r="D6" t="s">
        <v>22</v>
      </c>
      <c r="E6" t="s">
        <v>23</v>
      </c>
    </row>
    <row r="7" spans="1:9">
      <c r="A7">
        <v>17</v>
      </c>
      <c r="B7" s="16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14</v>
      </c>
    </row>
    <row r="8" spans="1:9">
      <c r="A8">
        <v>2</v>
      </c>
      <c r="B8" s="16" t="s">
        <v>31</v>
      </c>
      <c r="C8" t="s">
        <v>32</v>
      </c>
      <c r="D8" t="s">
        <v>33</v>
      </c>
      <c r="E8" s="17" t="s">
        <v>34</v>
      </c>
      <c r="F8" t="s">
        <v>31</v>
      </c>
      <c r="G8" t="s">
        <v>35</v>
      </c>
      <c r="H8" t="s">
        <v>36</v>
      </c>
      <c r="I8" t="s">
        <v>14</v>
      </c>
    </row>
    <row r="9" spans="1:9">
      <c r="A9">
        <v>8</v>
      </c>
      <c r="B9" s="16" t="s">
        <v>37</v>
      </c>
      <c r="C9" t="s">
        <v>38</v>
      </c>
      <c r="D9" t="s">
        <v>39</v>
      </c>
      <c r="E9" t="s">
        <v>40</v>
      </c>
      <c r="F9" t="s">
        <v>37</v>
      </c>
      <c r="G9" t="s">
        <v>41</v>
      </c>
      <c r="H9" t="s">
        <v>42</v>
      </c>
      <c r="I9" t="s">
        <v>14</v>
      </c>
    </row>
    <row r="10" spans="1:9">
      <c r="A10">
        <v>16</v>
      </c>
      <c r="B10" s="16" t="s">
        <v>24</v>
      </c>
      <c r="C10" t="s">
        <v>43</v>
      </c>
      <c r="D10" t="s">
        <v>26</v>
      </c>
      <c r="E10" t="s">
        <v>44</v>
      </c>
      <c r="F10" t="s">
        <v>28</v>
      </c>
      <c r="G10" t="s">
        <v>29</v>
      </c>
      <c r="H10" t="s">
        <v>30</v>
      </c>
      <c r="I10" t="s">
        <v>14</v>
      </c>
    </row>
    <row r="11" spans="1:9">
      <c r="A11">
        <v>3</v>
      </c>
      <c r="B11" s="16" t="s">
        <v>45</v>
      </c>
      <c r="C11" t="s">
        <v>46</v>
      </c>
      <c r="D11" t="s">
        <v>47</v>
      </c>
      <c r="E11" s="17" t="s">
        <v>48</v>
      </c>
      <c r="F11" t="s">
        <v>45</v>
      </c>
      <c r="G11" t="s">
        <v>49</v>
      </c>
      <c r="H11" t="s">
        <v>50</v>
      </c>
      <c r="I11" t="s">
        <v>14</v>
      </c>
    </row>
    <row r="12" spans="1:4">
      <c r="A12">
        <v>1</v>
      </c>
      <c r="B12" s="16" t="s">
        <v>51</v>
      </c>
      <c r="C12" t="s">
        <v>52</v>
      </c>
      <c r="D12" t="s">
        <v>53</v>
      </c>
    </row>
    <row r="13" spans="1:4">
      <c r="A13">
        <v>1</v>
      </c>
      <c r="B13" s="16" t="s">
        <v>54</v>
      </c>
      <c r="C13" t="s">
        <v>55</v>
      </c>
      <c r="D13" t="s">
        <v>56</v>
      </c>
    </row>
    <row r="14" spans="1:4">
      <c r="A14">
        <v>1</v>
      </c>
      <c r="B14" s="16" t="s">
        <v>57</v>
      </c>
      <c r="C14" t="s">
        <v>58</v>
      </c>
      <c r="D14" t="s">
        <v>53</v>
      </c>
    </row>
    <row r="15" spans="1:9">
      <c r="A15">
        <v>9</v>
      </c>
      <c r="B15" s="16" t="s">
        <v>24</v>
      </c>
      <c r="C15" t="s">
        <v>59</v>
      </c>
      <c r="D15" t="s">
        <v>26</v>
      </c>
      <c r="E15" t="s">
        <v>60</v>
      </c>
      <c r="F15" t="s">
        <v>28</v>
      </c>
      <c r="G15" t="s">
        <v>29</v>
      </c>
      <c r="H15" t="s">
        <v>30</v>
      </c>
      <c r="I15" t="s">
        <v>14</v>
      </c>
    </row>
    <row r="16" spans="1:9">
      <c r="A16">
        <v>1</v>
      </c>
      <c r="B16" s="16" t="s">
        <v>24</v>
      </c>
      <c r="C16" t="s">
        <v>61</v>
      </c>
      <c r="D16" t="s">
        <v>26</v>
      </c>
      <c r="E16" t="s">
        <v>62</v>
      </c>
      <c r="F16" t="s">
        <v>28</v>
      </c>
      <c r="G16" t="s">
        <v>29</v>
      </c>
      <c r="H16" t="s">
        <v>30</v>
      </c>
      <c r="I16" t="s">
        <v>14</v>
      </c>
    </row>
    <row r="17" spans="1:9">
      <c r="A17">
        <v>1</v>
      </c>
      <c r="B17" s="16" t="s">
        <v>63</v>
      </c>
      <c r="C17" s="9" t="s">
        <v>64</v>
      </c>
      <c r="D17" t="s">
        <v>65</v>
      </c>
      <c r="E17" t="s">
        <v>66</v>
      </c>
      <c r="F17" t="s">
        <v>63</v>
      </c>
      <c r="G17" t="s">
        <v>67</v>
      </c>
      <c r="H17" t="s">
        <v>68</v>
      </c>
      <c r="I17" t="s">
        <v>14</v>
      </c>
    </row>
    <row r="18" spans="1:5">
      <c r="A18">
        <v>2</v>
      </c>
      <c r="B18" s="16" t="s">
        <v>20</v>
      </c>
      <c r="C18" t="s">
        <v>69</v>
      </c>
      <c r="D18" t="s">
        <v>22</v>
      </c>
      <c r="E18" t="s">
        <v>70</v>
      </c>
    </row>
    <row r="19" spans="1:8">
      <c r="A19">
        <v>1</v>
      </c>
      <c r="B19" s="16" t="s">
        <v>71</v>
      </c>
      <c r="C19" t="s">
        <v>72</v>
      </c>
      <c r="D19" t="s">
        <v>73</v>
      </c>
      <c r="E19" t="s">
        <v>74</v>
      </c>
      <c r="H19" t="s">
        <v>75</v>
      </c>
    </row>
    <row r="20" spans="1:8">
      <c r="A20">
        <v>1</v>
      </c>
      <c r="B20" s="16" t="s">
        <v>76</v>
      </c>
      <c r="C20" t="s">
        <v>77</v>
      </c>
      <c r="D20" t="s">
        <v>78</v>
      </c>
      <c r="E20" t="s">
        <v>79</v>
      </c>
      <c r="H20" t="s">
        <v>80</v>
      </c>
    </row>
    <row r="21" spans="1:9">
      <c r="A21">
        <v>1</v>
      </c>
      <c r="B21" s="16" t="s">
        <v>24</v>
      </c>
      <c r="C21" t="s">
        <v>81</v>
      </c>
      <c r="D21" t="s">
        <v>26</v>
      </c>
      <c r="E21" t="s">
        <v>82</v>
      </c>
      <c r="F21" t="s">
        <v>28</v>
      </c>
      <c r="G21" t="s">
        <v>29</v>
      </c>
      <c r="H21" t="s">
        <v>30</v>
      </c>
      <c r="I21" t="s">
        <v>14</v>
      </c>
    </row>
    <row r="22" spans="1:9">
      <c r="A22">
        <v>2</v>
      </c>
      <c r="B22" s="16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88</v>
      </c>
      <c r="H22" t="s">
        <v>89</v>
      </c>
      <c r="I22" t="s">
        <v>14</v>
      </c>
    </row>
    <row r="23" spans="1:9">
      <c r="A23">
        <v>2</v>
      </c>
      <c r="B23" s="16" t="s">
        <v>90</v>
      </c>
      <c r="C23" t="s">
        <v>91</v>
      </c>
      <c r="D23" t="s">
        <v>85</v>
      </c>
      <c r="E23" t="s">
        <v>92</v>
      </c>
      <c r="F23" t="s">
        <v>93</v>
      </c>
      <c r="G23" t="s">
        <v>94</v>
      </c>
      <c r="H23" t="s">
        <v>95</v>
      </c>
      <c r="I23" t="s">
        <v>14</v>
      </c>
    </row>
    <row r="24" spans="1:9">
      <c r="A24">
        <v>4</v>
      </c>
      <c r="B24" s="16" t="s">
        <v>96</v>
      </c>
      <c r="C24" t="s">
        <v>97</v>
      </c>
      <c r="D24" t="s">
        <v>98</v>
      </c>
      <c r="F24" t="s">
        <v>99</v>
      </c>
      <c r="G24" t="s">
        <v>100</v>
      </c>
      <c r="H24" t="s">
        <v>101</v>
      </c>
      <c r="I24" t="s">
        <v>14</v>
      </c>
    </row>
    <row r="25" spans="1:9">
      <c r="A25">
        <v>1</v>
      </c>
      <c r="B25" s="16" t="s">
        <v>102</v>
      </c>
      <c r="C25" t="s">
        <v>103</v>
      </c>
      <c r="D25" t="s">
        <v>85</v>
      </c>
      <c r="F25" t="s">
        <v>102</v>
      </c>
      <c r="G25" t="s">
        <v>104</v>
      </c>
      <c r="H25" t="s">
        <v>105</v>
      </c>
      <c r="I25" t="s">
        <v>14</v>
      </c>
    </row>
    <row r="26" spans="1:9">
      <c r="A26">
        <v>1</v>
      </c>
      <c r="B26" s="16" t="s">
        <v>106</v>
      </c>
      <c r="C26" t="s">
        <v>107</v>
      </c>
      <c r="D26" t="s">
        <v>108</v>
      </c>
      <c r="E26" s="9" t="s">
        <v>109</v>
      </c>
      <c r="F26" t="s">
        <v>106</v>
      </c>
      <c r="G26" s="9" t="s">
        <v>110</v>
      </c>
      <c r="H26" t="s">
        <v>111</v>
      </c>
      <c r="I26" t="s">
        <v>14</v>
      </c>
    </row>
    <row r="27" spans="1:9">
      <c r="A27">
        <v>2</v>
      </c>
      <c r="B27" s="16" t="s">
        <v>112</v>
      </c>
      <c r="C27" t="s">
        <v>113</v>
      </c>
      <c r="D27" t="s">
        <v>114</v>
      </c>
      <c r="E27" t="s">
        <v>115</v>
      </c>
      <c r="F27" t="s">
        <v>112</v>
      </c>
      <c r="G27" t="s">
        <v>116</v>
      </c>
      <c r="H27" t="s">
        <v>117</v>
      </c>
      <c r="I27" t="s">
        <v>14</v>
      </c>
    </row>
    <row r="28" spans="1:5">
      <c r="A28">
        <v>3</v>
      </c>
      <c r="B28" s="16" t="s">
        <v>20</v>
      </c>
      <c r="C28" t="s">
        <v>118</v>
      </c>
      <c r="D28" t="s">
        <v>22</v>
      </c>
      <c r="E28" t="s">
        <v>119</v>
      </c>
    </row>
    <row r="29" ht="15.6" spans="1:2">
      <c r="A29">
        <v>1</v>
      </c>
      <c r="B29" s="18" t="s">
        <v>120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G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19"/>
  <sheetViews>
    <sheetView workbookViewId="0">
      <selection activeCell="Q11" sqref="Q11"/>
    </sheetView>
  </sheetViews>
  <sheetFormatPr defaultColWidth="8.88888888888889" defaultRowHeight="14.4"/>
  <cols>
    <col min="8" max="8" width="8.44444444444444" customWidth="1"/>
    <col min="11" max="11" width="19" customWidth="1"/>
  </cols>
  <sheetData>
    <row r="3" spans="2:15">
      <c r="B3" s="1"/>
      <c r="C3" s="2" t="s">
        <v>121</v>
      </c>
      <c r="D3" s="2" t="s">
        <v>122</v>
      </c>
      <c r="E3" s="2" t="s">
        <v>123</v>
      </c>
      <c r="F3" s="2" t="s">
        <v>124</v>
      </c>
      <c r="G3" s="2" t="s">
        <v>125</v>
      </c>
      <c r="H3" s="2" t="s">
        <v>126</v>
      </c>
      <c r="I3" s="2" t="s">
        <v>127</v>
      </c>
      <c r="J3" s="2" t="s">
        <v>128</v>
      </c>
      <c r="K3" s="2" t="s">
        <v>129</v>
      </c>
      <c r="L3" s="2" t="s">
        <v>130</v>
      </c>
      <c r="M3" s="2" t="s">
        <v>131</v>
      </c>
      <c r="N3" s="2" t="s">
        <v>132</v>
      </c>
      <c r="O3" s="2" t="s">
        <v>133</v>
      </c>
    </row>
    <row r="4" spans="2:15">
      <c r="B4" s="2" t="s">
        <v>134</v>
      </c>
      <c r="C4" s="1">
        <v>90</v>
      </c>
      <c r="D4" s="1">
        <v>105</v>
      </c>
      <c r="E4" s="1">
        <v>104</v>
      </c>
      <c r="F4" s="1">
        <v>64</v>
      </c>
      <c r="G4" s="1">
        <v>64</v>
      </c>
      <c r="H4" s="1">
        <v>75</v>
      </c>
      <c r="I4" s="1">
        <v>68</v>
      </c>
      <c r="J4" s="1">
        <v>45</v>
      </c>
      <c r="K4" s="1">
        <v>44</v>
      </c>
      <c r="L4" s="1">
        <v>57</v>
      </c>
      <c r="M4" s="1">
        <v>11</v>
      </c>
      <c r="N4" s="1">
        <f>SUM(C4:M4)</f>
        <v>727</v>
      </c>
      <c r="O4" s="1">
        <f>SUM(C4:K4)</f>
        <v>659</v>
      </c>
    </row>
    <row r="5" spans="2:15">
      <c r="B5" s="2" t="s">
        <v>135</v>
      </c>
      <c r="C5" s="1">
        <v>91</v>
      </c>
      <c r="D5" s="1">
        <v>72</v>
      </c>
      <c r="E5" s="1">
        <v>68</v>
      </c>
      <c r="F5" s="1">
        <v>50</v>
      </c>
      <c r="G5" s="1">
        <v>54</v>
      </c>
      <c r="H5" s="1">
        <v>71</v>
      </c>
      <c r="I5" s="1">
        <v>51</v>
      </c>
      <c r="J5" s="1">
        <v>30</v>
      </c>
      <c r="K5" s="1">
        <v>28</v>
      </c>
      <c r="L5" s="1">
        <v>60</v>
      </c>
      <c r="M5" s="1">
        <v>14</v>
      </c>
      <c r="N5" s="1">
        <f>SUM(C5:M5)</f>
        <v>589</v>
      </c>
      <c r="O5" s="1">
        <f>SUM(C5:K5)</f>
        <v>515</v>
      </c>
    </row>
    <row r="6" spans="2:15">
      <c r="B6" s="2" t="s">
        <v>136</v>
      </c>
      <c r="C6" s="1">
        <v>79</v>
      </c>
      <c r="D6" s="1">
        <v>76</v>
      </c>
      <c r="E6" s="1">
        <v>33</v>
      </c>
      <c r="F6" s="1">
        <v>42</v>
      </c>
      <c r="G6" s="1">
        <v>59</v>
      </c>
      <c r="H6" s="1">
        <v>63</v>
      </c>
      <c r="I6" s="1">
        <v>56</v>
      </c>
      <c r="J6" s="1">
        <v>43</v>
      </c>
      <c r="K6" s="1">
        <v>29</v>
      </c>
      <c r="L6" s="1"/>
      <c r="M6" s="1"/>
      <c r="N6" s="1">
        <v>544</v>
      </c>
      <c r="O6" s="1">
        <f>SUM(C6:K6)</f>
        <v>480</v>
      </c>
    </row>
    <row r="7" spans="2:15">
      <c r="B7" s="1"/>
      <c r="C7" s="1"/>
      <c r="D7" s="1"/>
      <c r="E7" s="1"/>
      <c r="F7" s="1"/>
      <c r="G7" s="1"/>
      <c r="H7" s="1"/>
      <c r="I7" s="1"/>
      <c r="J7" s="1"/>
      <c r="K7" s="5" t="s">
        <v>137</v>
      </c>
      <c r="L7" s="1"/>
      <c r="M7" s="1"/>
      <c r="N7" s="1"/>
      <c r="O7" s="1"/>
    </row>
    <row r="8" spans="11:12">
      <c r="K8" s="6" t="s">
        <v>138</v>
      </c>
      <c r="L8" s="1">
        <v>659</v>
      </c>
    </row>
    <row r="9" ht="15.6" spans="11:12">
      <c r="K9" s="7" t="s">
        <v>139</v>
      </c>
      <c r="L9" s="8">
        <v>577</v>
      </c>
    </row>
    <row r="10" ht="15.6" spans="8:12">
      <c r="H10" s="3"/>
      <c r="K10" s="7" t="s">
        <v>140</v>
      </c>
      <c r="L10" s="8">
        <v>546</v>
      </c>
    </row>
    <row r="11" ht="15.6" spans="8:12">
      <c r="H11" s="4"/>
      <c r="I11" s="9"/>
      <c r="K11" s="7" t="s">
        <v>141</v>
      </c>
      <c r="L11" s="8">
        <v>509</v>
      </c>
    </row>
    <row r="12" ht="15.6" spans="8:12">
      <c r="H12" s="4"/>
      <c r="I12" s="9"/>
      <c r="K12" s="10"/>
      <c r="L12" s="1"/>
    </row>
    <row r="13" ht="15.6" spans="8:12">
      <c r="H13" s="4"/>
      <c r="I13" s="9"/>
      <c r="K13" s="7" t="s">
        <v>142</v>
      </c>
      <c r="L13" s="8">
        <v>463</v>
      </c>
    </row>
    <row r="14" ht="15.6" spans="11:12">
      <c r="K14" s="7" t="s">
        <v>143</v>
      </c>
      <c r="L14" s="8">
        <v>504</v>
      </c>
    </row>
    <row r="15" ht="15.6" spans="8:12">
      <c r="H15" s="4"/>
      <c r="I15" s="9"/>
      <c r="K15" s="7" t="s">
        <v>144</v>
      </c>
      <c r="L15" s="8">
        <v>366</v>
      </c>
    </row>
    <row r="16" ht="15.6" spans="8:12">
      <c r="H16" s="4"/>
      <c r="I16" s="9"/>
      <c r="K16" s="7" t="s">
        <v>145</v>
      </c>
      <c r="L16" s="8">
        <v>324</v>
      </c>
    </row>
    <row r="17" ht="15.6" spans="8:9">
      <c r="H17" s="4"/>
      <c r="I17" s="9"/>
    </row>
    <row r="18" ht="15.6" spans="8:9">
      <c r="H18" s="4"/>
      <c r="I18" s="9"/>
    </row>
    <row r="19" spans="11:11">
      <c r="K19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柒</cp:lastModifiedBy>
  <dcterms:created xsi:type="dcterms:W3CDTF">2023-06-30T13:51:00Z</dcterms:created>
  <dcterms:modified xsi:type="dcterms:W3CDTF">2023-07-01T08:57:41Z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82B86232FFC143DAA8F337C129BED40E_12</vt:lpwstr>
  </property>
</Properties>
</file>