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88" yWindow="372" windowWidth="22692" windowHeight="10596"/>
  </bookViews>
  <sheets>
    <sheet name="TotalStudentScores" sheetId="1" r:id="rId1"/>
  </sheets>
  <calcPr calcId="0"/>
</workbook>
</file>

<file path=xl/calcChain.xml><?xml version="1.0" encoding="utf-8"?>
<calcChain xmlns="http://schemas.openxmlformats.org/spreadsheetml/2006/main">
  <c r="J13" i="1"/>
  <c r="I13"/>
  <c r="H13"/>
  <c r="G13"/>
  <c r="J12"/>
  <c r="I12"/>
  <c r="H12"/>
  <c r="G12"/>
  <c r="J11"/>
  <c r="I11"/>
  <c r="H11"/>
  <c r="G11"/>
  <c r="J10"/>
  <c r="I10"/>
  <c r="H10"/>
  <c r="G10"/>
  <c r="J9"/>
  <c r="I9"/>
  <c r="H9"/>
  <c r="G9"/>
  <c r="J8"/>
  <c r="I8"/>
  <c r="H8"/>
  <c r="G8"/>
  <c r="J7"/>
  <c r="I7"/>
  <c r="H7"/>
  <c r="G7"/>
  <c r="J6"/>
  <c r="I6"/>
  <c r="H6"/>
  <c r="G6"/>
  <c r="J5"/>
  <c r="I5"/>
  <c r="H5"/>
  <c r="G5"/>
  <c r="J4"/>
  <c r="I4"/>
  <c r="H4"/>
  <c r="G4"/>
  <c r="E16"/>
  <c r="D16"/>
  <c r="C16"/>
  <c r="B16"/>
  <c r="E14"/>
  <c r="D14"/>
  <c r="C14"/>
  <c r="B14"/>
  <c r="B15"/>
  <c r="E15"/>
  <c r="D15"/>
  <c r="C15"/>
  <c r="D17" l="1"/>
  <c r="C17"/>
  <c r="B17"/>
  <c r="E17"/>
</calcChain>
</file>

<file path=xl/sharedStrings.xml><?xml version="1.0" encoding="utf-8"?>
<sst xmlns="http://schemas.openxmlformats.org/spreadsheetml/2006/main" count="35" uniqueCount="22">
  <si>
    <t>Students</t>
  </si>
  <si>
    <t>Score</t>
  </si>
  <si>
    <t>Java</t>
  </si>
  <si>
    <t>DSA</t>
  </si>
  <si>
    <t>Databases</t>
  </si>
  <si>
    <t>Spring</t>
  </si>
  <si>
    <t>Submissions</t>
  </si>
  <si>
    <t>AvgGrade</t>
  </si>
  <si>
    <t>Id</t>
  </si>
  <si>
    <t>Points to Complete</t>
  </si>
  <si>
    <t>Completed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</si>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</sst>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/>
    <xf numFmtId="0" fontId="0" fillId="33" borderId="1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/>
    </xf>
    <xf numFmtId="0" fontId="16" fillId="33" borderId="10" xfId="0" applyFont="1" applyFill="1" applyBorder="1" applyAlignment="1">
      <alignment horizontal="right" vertical="center"/>
    </xf>
    <xf numFmtId="0" fontId="16" fillId="34" borderId="10" xfId="0" applyFont="1" applyFill="1" applyBorder="1" applyAlignment="1">
      <alignment horizontal="right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left"/>
    </xf>
    <xf numFmtId="10" fontId="0" fillId="0" borderId="0" xfId="0" applyNumberFormat="1" applyAlignment="1">
      <alignment horizontal="center"/>
    </xf>
    <xf numFmtId="0" fontId="16" fillId="34" borderId="1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numFmt numFmtId="14" formatCode="0.00%"/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numFmt numFmtId="14" formatCode="0.00%"/>
      <alignment horizontal="center" vertical="bottom" textRotation="0" wrapText="0" indent="0" relativeIndent="0" justifyLastLine="0" shrinkToFit="0" mergeCell="0" readingOrder="0"/>
    </dxf>
    <dxf>
      <numFmt numFmtId="14" formatCode="0.00%"/>
      <alignment horizontal="center" vertical="bottom" textRotation="0" wrapText="0" indent="0" relativeIndent="0" justifyLastLine="0" shrinkToFit="0" mergeCell="0" readingOrder="0"/>
    </dxf>
    <dxf>
      <numFmt numFmtId="14" formatCode="0.00%"/>
      <alignment horizontal="center" vertical="bottom" textRotation="0" wrapText="0" indent="0" relativeIndent="0" justifyLastLine="0" shrinkToFit="0" mergeCell="0" readingOrder="0"/>
    </dxf>
    <dxf>
      <numFmt numFmtId="14" formatCode="0.00%"/>
      <alignment horizontal="center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K13" totalsRowShown="0" headerRowDxfId="0" dataDxfId="1">
  <autoFilter ref="A3:K13"/>
  <tableColumns count="11">
    <tableColumn id="1" name="Column1"/>
    <tableColumn id="2" name="Column2" dataDxfId="10"/>
    <tableColumn id="3" name="Column3" dataDxfId="9"/>
    <tableColumn id="4" name="Column4" dataDxfId="8"/>
    <tableColumn id="5" name="Column5" dataDxfId="7"/>
    <tableColumn id="6" name="Column6"/>
    <tableColumn id="7" name="Column7" dataDxfId="6"/>
    <tableColumn id="8" name="Column8" dataDxfId="5"/>
    <tableColumn id="9" name="Column9" dataDxfId="4"/>
    <tableColumn id="10" name="Column10" dataDxfId="3"/>
    <tableColumn id="11" name="Column11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7"/>
  <sheetViews>
    <sheetView tabSelected="1" workbookViewId="0">
      <selection activeCell="J19" sqref="J19"/>
    </sheetView>
  </sheetViews>
  <sheetFormatPr defaultRowHeight="14.4"/>
  <cols>
    <col min="1" max="1" width="17.109375" customWidth="1"/>
    <col min="2" max="6" width="10.109375" customWidth="1"/>
    <col min="7" max="7" width="12.5546875" customWidth="1"/>
    <col min="8" max="9" width="10.109375" customWidth="1"/>
    <col min="10" max="10" width="11.109375" customWidth="1"/>
    <col min="11" max="11" width="21.88671875" customWidth="1"/>
  </cols>
  <sheetData>
    <row r="1" spans="1:14">
      <c r="G1" s="1" t="s">
        <v>2</v>
      </c>
      <c r="H1" s="1" t="s">
        <v>3</v>
      </c>
      <c r="I1" s="1" t="s">
        <v>4</v>
      </c>
      <c r="J1" s="1" t="s">
        <v>5</v>
      </c>
    </row>
    <row r="2" spans="1:14" s="1" customFormat="1">
      <c r="A2" s="7" t="s">
        <v>8</v>
      </c>
      <c r="B2" s="1" t="s">
        <v>2</v>
      </c>
      <c r="C2" s="1" t="s">
        <v>3</v>
      </c>
      <c r="D2" s="1" t="s">
        <v>4</v>
      </c>
      <c r="E2" s="1" t="s">
        <v>5</v>
      </c>
      <c r="G2" s="10">
        <v>600</v>
      </c>
      <c r="H2" s="10">
        <v>400</v>
      </c>
      <c r="I2" s="10">
        <v>480</v>
      </c>
      <c r="J2" s="10">
        <v>550</v>
      </c>
      <c r="K2" s="8" t="s">
        <v>9</v>
      </c>
    </row>
    <row r="3" spans="1:14" hidden="1">
      <c r="A3" t="s">
        <v>11</v>
      </c>
      <c r="B3" s="2" t="s">
        <v>12</v>
      </c>
      <c r="C3" s="2" t="s">
        <v>13</v>
      </c>
      <c r="D3" s="2" t="s">
        <v>14</v>
      </c>
      <c r="E3" s="2" t="s">
        <v>15</v>
      </c>
      <c r="F3" t="s">
        <v>16</v>
      </c>
      <c r="G3" s="9" t="s">
        <v>17</v>
      </c>
      <c r="H3" s="9" t="s">
        <v>18</v>
      </c>
      <c r="I3" s="9" t="s">
        <v>19</v>
      </c>
      <c r="J3" s="9" t="s">
        <v>20</v>
      </c>
      <c r="K3" s="8" t="s">
        <v>21</v>
      </c>
    </row>
    <row r="4" spans="1:14">
      <c r="A4">
        <v>1001</v>
      </c>
      <c r="B4" s="2">
        <v>1</v>
      </c>
      <c r="C4" s="2">
        <v>2</v>
      </c>
      <c r="D4" s="2">
        <v>2</v>
      </c>
      <c r="E4" s="2">
        <v>4</v>
      </c>
      <c r="G4" s="9">
        <f>B4/G2</f>
        <v>1.6666666666666668E-3</v>
      </c>
      <c r="H4" s="9">
        <f>C4/H2</f>
        <v>5.0000000000000001E-3</v>
      </c>
      <c r="I4" s="9">
        <f>D4/I2</f>
        <v>4.1666666666666666E-3</v>
      </c>
      <c r="J4" s="9">
        <f>E4/J2</f>
        <v>7.2727272727272727E-3</v>
      </c>
      <c r="K4" s="8" t="s">
        <v>10</v>
      </c>
    </row>
    <row r="5" spans="1:14">
      <c r="A5">
        <v>1002</v>
      </c>
      <c r="B5" s="2">
        <v>10</v>
      </c>
      <c r="C5" s="2">
        <v>3</v>
      </c>
      <c r="D5" s="2">
        <v>5</v>
      </c>
      <c r="E5" s="2">
        <v>2</v>
      </c>
      <c r="G5" s="9">
        <f>B5/G2</f>
        <v>1.6666666666666666E-2</v>
      </c>
      <c r="H5" s="9">
        <f>C5/H2</f>
        <v>7.4999999999999997E-3</v>
      </c>
      <c r="I5" s="9">
        <f>D5/I2</f>
        <v>1.0416666666666666E-2</v>
      </c>
      <c r="J5" s="9">
        <f>E5/J2</f>
        <v>3.6363636363636364E-3</v>
      </c>
      <c r="K5" s="8" t="s">
        <v>10</v>
      </c>
    </row>
    <row r="6" spans="1:14">
      <c r="A6">
        <v>1003</v>
      </c>
      <c r="B6" s="2">
        <v>3</v>
      </c>
      <c r="C6" s="2">
        <v>3</v>
      </c>
      <c r="D6" s="2">
        <v>3</v>
      </c>
      <c r="E6" s="2">
        <v>0</v>
      </c>
      <c r="G6" s="9">
        <f>B6/G2</f>
        <v>5.0000000000000001E-3</v>
      </c>
      <c r="H6" s="9">
        <f>C6/H2</f>
        <v>7.4999999999999997E-3</v>
      </c>
      <c r="I6" s="9">
        <f>D6/I2</f>
        <v>6.2500000000000003E-3</v>
      </c>
      <c r="J6" s="9">
        <f>E6/J2</f>
        <v>0</v>
      </c>
      <c r="K6" s="8" t="s">
        <v>10</v>
      </c>
      <c r="N6">
        <v>5.7140000000000004</v>
      </c>
    </row>
    <row r="7" spans="1:14">
      <c r="A7">
        <v>1004</v>
      </c>
      <c r="B7" s="2">
        <v>4</v>
      </c>
      <c r="C7" s="2">
        <v>4</v>
      </c>
      <c r="D7" s="2">
        <v>4</v>
      </c>
      <c r="E7" s="2">
        <v>4</v>
      </c>
      <c r="G7" s="9">
        <f>B7/G2</f>
        <v>6.6666666666666671E-3</v>
      </c>
      <c r="H7" s="9">
        <f>C7/H2</f>
        <v>0.01</v>
      </c>
      <c r="I7" s="9">
        <f>D7/I2</f>
        <v>8.3333333333333332E-3</v>
      </c>
      <c r="J7" s="9">
        <f>E7/J2</f>
        <v>7.2727272727272727E-3</v>
      </c>
      <c r="K7" s="8" t="s">
        <v>10</v>
      </c>
    </row>
    <row r="8" spans="1:14">
      <c r="A8">
        <v>1005</v>
      </c>
      <c r="B8" s="2">
        <v>5</v>
      </c>
      <c r="C8" s="2">
        <v>0</v>
      </c>
      <c r="D8" s="2">
        <v>5</v>
      </c>
      <c r="E8" s="2">
        <v>5</v>
      </c>
      <c r="G8" s="9">
        <f>B8/G2</f>
        <v>8.3333333333333332E-3</v>
      </c>
      <c r="H8" s="9">
        <f>C8/H2</f>
        <v>0</v>
      </c>
      <c r="I8" s="9">
        <f>D8/I2</f>
        <v>1.0416666666666666E-2</v>
      </c>
      <c r="J8" s="9">
        <f>E8/J2</f>
        <v>9.0909090909090905E-3</v>
      </c>
      <c r="K8" s="8" t="s">
        <v>10</v>
      </c>
    </row>
    <row r="9" spans="1:14">
      <c r="A9">
        <v>1006</v>
      </c>
      <c r="B9" s="2">
        <v>6</v>
      </c>
      <c r="C9" s="2">
        <v>6</v>
      </c>
      <c r="D9" s="2">
        <v>6</v>
      </c>
      <c r="E9" s="2">
        <v>0</v>
      </c>
      <c r="G9" s="9">
        <f>B9/G2</f>
        <v>0.01</v>
      </c>
      <c r="H9" s="9">
        <f>C9/H2</f>
        <v>1.4999999999999999E-2</v>
      </c>
      <c r="I9" s="9">
        <f>D9/I2</f>
        <v>1.2500000000000001E-2</v>
      </c>
      <c r="J9" s="9">
        <f>E9/J2</f>
        <v>0</v>
      </c>
      <c r="K9" s="8" t="s">
        <v>10</v>
      </c>
    </row>
    <row r="10" spans="1:14">
      <c r="A10">
        <v>1007</v>
      </c>
      <c r="B10" s="2">
        <v>7</v>
      </c>
      <c r="C10" s="2">
        <v>7</v>
      </c>
      <c r="D10" s="2">
        <v>7</v>
      </c>
      <c r="E10" s="2">
        <v>7</v>
      </c>
      <c r="G10" s="9">
        <f>B10/G2</f>
        <v>1.1666666666666667E-2</v>
      </c>
      <c r="H10" s="9">
        <f>C10/H2</f>
        <v>1.7500000000000002E-2</v>
      </c>
      <c r="I10" s="9">
        <f>D10/I2</f>
        <v>1.4583333333333334E-2</v>
      </c>
      <c r="J10" s="9">
        <f>E10/J2</f>
        <v>1.2727272727272728E-2</v>
      </c>
      <c r="K10" s="8" t="s">
        <v>10</v>
      </c>
    </row>
    <row r="11" spans="1:14">
      <c r="A11">
        <v>1008</v>
      </c>
      <c r="B11" s="2">
        <v>8</v>
      </c>
      <c r="C11" s="2">
        <v>8</v>
      </c>
      <c r="D11" s="2">
        <v>8</v>
      </c>
      <c r="E11" s="2">
        <v>8</v>
      </c>
      <c r="G11" s="9">
        <f>B11/G2</f>
        <v>1.3333333333333334E-2</v>
      </c>
      <c r="H11" s="9">
        <f>C11/H2</f>
        <v>0.02</v>
      </c>
      <c r="I11" s="9">
        <f>D11/I2</f>
        <v>1.6666666666666666E-2</v>
      </c>
      <c r="J11" s="9">
        <f>E11/J2</f>
        <v>1.4545454545454545E-2</v>
      </c>
      <c r="K11" s="8" t="s">
        <v>10</v>
      </c>
    </row>
    <row r="12" spans="1:14">
      <c r="A12">
        <v>1009</v>
      </c>
      <c r="B12" s="2">
        <v>9</v>
      </c>
      <c r="C12" s="2">
        <v>9</v>
      </c>
      <c r="D12" s="2">
        <v>9</v>
      </c>
      <c r="E12" s="2">
        <v>0</v>
      </c>
      <c r="G12" s="9">
        <f>B12/G2</f>
        <v>1.4999999999999999E-2</v>
      </c>
      <c r="H12" s="9">
        <f>C12/H2</f>
        <v>2.2499999999999999E-2</v>
      </c>
      <c r="I12" s="9">
        <f>D12/I2</f>
        <v>1.8749999999999999E-2</v>
      </c>
      <c r="J12" s="9">
        <f>E12/J2</f>
        <v>0</v>
      </c>
      <c r="K12" s="8" t="s">
        <v>10</v>
      </c>
    </row>
    <row r="13" spans="1:14">
      <c r="A13">
        <v>1010</v>
      </c>
      <c r="B13" s="2">
        <v>10</v>
      </c>
      <c r="C13" s="2">
        <v>0</v>
      </c>
      <c r="D13" s="2">
        <v>5</v>
      </c>
      <c r="E13" s="2">
        <v>10</v>
      </c>
      <c r="G13" s="9">
        <f>B13/G2</f>
        <v>1.6666666666666666E-2</v>
      </c>
      <c r="H13" s="9">
        <f>C13/H2</f>
        <v>0</v>
      </c>
      <c r="I13" s="9">
        <f>D13/I2</f>
        <v>1.0416666666666666E-2</v>
      </c>
      <c r="J13" s="9">
        <f>E13/J2</f>
        <v>1.8181818181818181E-2</v>
      </c>
      <c r="K13" s="8" t="s">
        <v>10</v>
      </c>
    </row>
    <row r="14" spans="1:14">
      <c r="A14" s="5" t="s">
        <v>0</v>
      </c>
      <c r="B14" s="3">
        <f>COUNTIF(B4:B13,"&gt;0")</f>
        <v>10</v>
      </c>
      <c r="C14" s="3">
        <f>COUNTIF(C4:C13,"&gt;0")</f>
        <v>8</v>
      </c>
      <c r="D14" s="3">
        <f>COUNTIF(D4:D13,"&gt;0")</f>
        <v>10</v>
      </c>
      <c r="E14" s="3">
        <f>COUNTIF(E4:E13,"&gt;0")</f>
        <v>7</v>
      </c>
    </row>
    <row r="15" spans="1:14">
      <c r="A15" s="6" t="s">
        <v>6</v>
      </c>
      <c r="B15" s="4">
        <f>COUNTIF(B4:B13,"&gt;0")</f>
        <v>10</v>
      </c>
      <c r="C15" s="4">
        <f t="shared" ref="C15:E15" si="0">COUNTIF(C4:C13,"&gt;0")</f>
        <v>8</v>
      </c>
      <c r="D15" s="4">
        <f t="shared" si="0"/>
        <v>10</v>
      </c>
      <c r="E15" s="4">
        <f t="shared" si="0"/>
        <v>7</v>
      </c>
    </row>
    <row r="16" spans="1:14">
      <c r="A16" s="5" t="s">
        <v>1</v>
      </c>
      <c r="B16" s="3">
        <f>SUM(B4:B13)</f>
        <v>63</v>
      </c>
      <c r="C16" s="3">
        <f>SUM(C4:C13)</f>
        <v>42</v>
      </c>
      <c r="D16" s="3">
        <f>SUM(D4:D13)</f>
        <v>54</v>
      </c>
      <c r="E16" s="3">
        <f>SUM(E4:E13)</f>
        <v>40</v>
      </c>
    </row>
    <row r="17" spans="1:5">
      <c r="A17" s="6" t="s">
        <v>7</v>
      </c>
      <c r="B17" s="4">
        <f>B16/B15</f>
        <v>6.3</v>
      </c>
      <c r="C17" s="4">
        <f t="shared" ref="C17:E17" si="1">C16/C15</f>
        <v>5.25</v>
      </c>
      <c r="D17" s="4">
        <f t="shared" si="1"/>
        <v>5.4</v>
      </c>
      <c r="E17" s="4">
        <f t="shared" si="1"/>
        <v>5.7142857142857144</v>
      </c>
    </row>
  </sheetData>
  <sortState ref="A2:E11">
    <sortCondition ref="A2:A11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TotalStudentScores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2023-02-19T10:34:17Z</dcterms:created>
  <dcterms:modified xsi:type="dcterms:W3CDTF">2023-02-19T10:34:17Z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7fbd3f35-723b-474f-b557-eba806f10b43</vt:lpwstr>
  </property>
</Properties>
</file>