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440" windowHeight="9870"/>
  </bookViews>
  <sheets>
    <sheet name="강의계획서" sheetId="1" r:id="rId1"/>
    <sheet name="출석" sheetId="2" r:id="rId2"/>
    <sheet name="조편성" sheetId="3" r:id="rId3"/>
    <sheet name="성적표" sheetId="4" r:id="rId4"/>
  </sheets>
  <definedNames>
    <definedName name="_xlnm.Print_Area" localSheetId="0">강의계획서!$A$1:$H$34</definedName>
  </definedNames>
  <calcPr calcId="124519"/>
</workbook>
</file>

<file path=xl/calcChain.xml><?xml version="1.0" encoding="utf-8"?>
<calcChain xmlns="http://schemas.openxmlformats.org/spreadsheetml/2006/main">
  <c r="B16" i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</calcChain>
</file>

<file path=xl/sharedStrings.xml><?xml version="1.0" encoding="utf-8"?>
<sst xmlns="http://schemas.openxmlformats.org/spreadsheetml/2006/main" count="181" uniqueCount="117">
  <si>
    <t>주</t>
  </si>
  <si>
    <t>※ 수강 신청 학생수에 따라 운영조 개수 고민</t>
    <phoneticPr fontId="1" type="noConversion"/>
  </si>
  <si>
    <t>※ 수강 신청 학생의 업종을 감안한 운영조 편성</t>
    <phoneticPr fontId="1" type="noConversion"/>
  </si>
  <si>
    <t>발표</t>
    <phoneticPr fontId="1" type="noConversion"/>
  </si>
  <si>
    <t>강의</t>
    <phoneticPr fontId="1" type="noConversion"/>
  </si>
  <si>
    <t>강의계획서 설명, 강의</t>
    <phoneticPr fontId="1" type="noConversion"/>
  </si>
  <si>
    <t>조별 발표 및 평가</t>
    <phoneticPr fontId="1" type="noConversion"/>
  </si>
  <si>
    <t>발표/평가</t>
    <phoneticPr fontId="1" type="noConversion"/>
  </si>
  <si>
    <t>조별 워크샵 결과 최종 발표 및 평가</t>
    <phoneticPr fontId="1" type="noConversion"/>
  </si>
  <si>
    <t>월/일</t>
    <phoneticPr fontId="1" type="noConversion"/>
  </si>
  <si>
    <t>수업 모듈</t>
    <phoneticPr fontId="1" type="noConversion"/>
  </si>
  <si>
    <t>수업 내용</t>
    <phoneticPr fontId="1" type="noConversion"/>
  </si>
  <si>
    <t>구분</t>
    <phoneticPr fontId="1" type="noConversion"/>
  </si>
  <si>
    <t>강사</t>
    <phoneticPr fontId="1" type="noConversion"/>
  </si>
  <si>
    <t>구성</t>
    <phoneticPr fontId="1" type="noConversion"/>
  </si>
  <si>
    <t>발표</t>
    <phoneticPr fontId="1" type="noConversion"/>
  </si>
  <si>
    <t>빅데이터 분석 기획의 이해</t>
    <phoneticPr fontId="1" type="noConversion"/>
  </si>
  <si>
    <t>분석 과제 최종 정리</t>
    <phoneticPr fontId="1" type="noConversion"/>
  </si>
  <si>
    <t>분석활용 시나리오</t>
    <phoneticPr fontId="1" type="noConversion"/>
  </si>
  <si>
    <t>강의</t>
    <phoneticPr fontId="1" type="noConversion"/>
  </si>
  <si>
    <t>분석기회(과제) 도출</t>
    <phoneticPr fontId="1" type="noConversion"/>
  </si>
  <si>
    <t>강의/실습/토론/발표</t>
    <phoneticPr fontId="1" type="noConversion"/>
  </si>
  <si>
    <t>조별로 前주 진행경과 발표</t>
    <phoneticPr fontId="1" type="noConversion"/>
  </si>
  <si>
    <t>최종 발표</t>
    <phoneticPr fontId="1" type="noConversion"/>
  </si>
  <si>
    <t>디지털 시대와 데이터 분석</t>
    <phoneticPr fontId="1" type="noConversion"/>
  </si>
  <si>
    <t>강의계획 설명 / 빅데이터 분석 기획이란?</t>
    <phoneticPr fontId="1" type="noConversion"/>
  </si>
  <si>
    <t>빅데이터 분석 기획시 고려요소</t>
    <phoneticPr fontId="1" type="noConversion"/>
  </si>
  <si>
    <t>기업경영과 Analytics</t>
    <phoneticPr fontId="1" type="noConversion"/>
  </si>
  <si>
    <t>비즈니스 모델 이해 1</t>
    <phoneticPr fontId="1" type="noConversion"/>
  </si>
  <si>
    <t>비즈니스 모델 이해 2</t>
    <phoneticPr fontId="1" type="noConversion"/>
  </si>
  <si>
    <t>정소영</t>
    <phoneticPr fontId="1" type="noConversion"/>
  </si>
  <si>
    <t>분석 사례 소개</t>
    <phoneticPr fontId="1" type="noConversion"/>
  </si>
  <si>
    <t>비즈니스 모델 기반의 분석 기회 발굴</t>
    <phoneticPr fontId="1" type="noConversion"/>
  </si>
  <si>
    <t>강의-방법론 Remind(10분)/
팀별 워크샵 진행 및  멘토링(80분)</t>
    <phoneticPr fontId="1" type="noConversion"/>
  </si>
  <si>
    <t>강의(10분)-방법론 Remind/
前주 진행경과 조별 발표(20분)/
팀별 워크샵 진행 및  멘토링(60분)</t>
    <phoneticPr fontId="1" type="noConversion"/>
  </si>
  <si>
    <t>분석기회 구조화 
 : 유저스토리 정의, 분석질문 구체화</t>
    <phoneticPr fontId="1" type="noConversion"/>
  </si>
  <si>
    <t xml:space="preserve">분석방안 구체화 
 : 의사결정 요소 모형화,  분석체계 시그널허브 도출 </t>
    <phoneticPr fontId="1" type="noConversion"/>
  </si>
  <si>
    <t>■ 강의 진행 계획</t>
    <phoneticPr fontId="1" type="noConversion"/>
  </si>
  <si>
    <r>
      <t xml:space="preserve">■ </t>
    </r>
    <r>
      <rPr>
        <b/>
        <sz val="11"/>
        <color theme="1"/>
        <rFont val="맑은 고딕"/>
        <family val="3"/>
        <charset val="129"/>
        <scheme val="minor"/>
      </rPr>
      <t>과목명</t>
    </r>
    <r>
      <rPr>
        <sz val="11"/>
        <color theme="1"/>
        <rFont val="맑은 고딕"/>
        <family val="3"/>
        <charset val="129"/>
        <scheme val="minor"/>
      </rPr>
      <t xml:space="preserve"> : 국민대학교 경영대학원 "빅데이터 분석 기획"</t>
    </r>
    <phoneticPr fontId="1" type="noConversion"/>
  </si>
  <si>
    <t>■ 교과목 개요</t>
    <phoneticPr fontId="1" type="noConversion"/>
  </si>
  <si>
    <t>■ 과목 MAP</t>
    <phoneticPr fontId="1" type="noConversion"/>
  </si>
  <si>
    <t>빅데이터 분석 기획 
실습 워크샵</t>
    <phoneticPr fontId="1" type="noConversion"/>
  </si>
  <si>
    <t>분석기회 구체화 - ASP</t>
    <phoneticPr fontId="1" type="noConversion"/>
  </si>
  <si>
    <t>요일</t>
  </si>
  <si>
    <t>과목</t>
  </si>
  <si>
    <t>출석</t>
  </si>
  <si>
    <t>발표</t>
  </si>
  <si>
    <t>기준</t>
  </si>
  <si>
    <t>비중</t>
  </si>
  <si>
    <t>비즈니스 모델 이해 1</t>
  </si>
  <si>
    <t>비즈니스 모델 이해 2</t>
  </si>
  <si>
    <t>조별 발표 및 평가</t>
  </si>
  <si>
    <t>소계</t>
  </si>
  <si>
    <t>출석</t>
    <phoneticPr fontId="1" type="noConversion"/>
  </si>
  <si>
    <t>강의계획 설명 / 빅데이터 분석 기획이란?</t>
  </si>
  <si>
    <t>빅데이터 분석 기획시 고려요소</t>
  </si>
  <si>
    <t>기업경영과 Analytics</t>
  </si>
  <si>
    <t>디지털 시대와 데이터 분석</t>
  </si>
  <si>
    <t>중간고사-체육행사</t>
  </si>
  <si>
    <t>비즈니스 모델 기반의 분석 기회 발굴</t>
  </si>
  <si>
    <t>분석기회 구체화 - ASP</t>
  </si>
  <si>
    <t>분석기회(과제) 도출</t>
  </si>
  <si>
    <t>분석기회 구조화 
 : 유저스토리 정의, 분석질문 구체화</t>
  </si>
  <si>
    <t xml:space="preserve">분석방안 구체화 
 : 의사결정 요소 모형화,  분석체계 시그널허브 도출 </t>
  </si>
  <si>
    <t>분석 사례 소개</t>
  </si>
  <si>
    <t>분석활용 시나리오</t>
  </si>
  <si>
    <t>분석 과제 최종 정리</t>
  </si>
  <si>
    <t>소계</t>
    <phoneticPr fontId="1" type="noConversion"/>
  </si>
  <si>
    <t>1조</t>
    <phoneticPr fontId="1" type="noConversion"/>
  </si>
  <si>
    <t>2조</t>
  </si>
  <si>
    <t>3조</t>
  </si>
  <si>
    <t>4조</t>
  </si>
  <si>
    <t>5조</t>
  </si>
  <si>
    <t>6조</t>
  </si>
  <si>
    <t>7조</t>
  </si>
  <si>
    <t>8조</t>
  </si>
  <si>
    <t>9조</t>
  </si>
  <si>
    <t>10조</t>
  </si>
  <si>
    <t>성명</t>
  </si>
  <si>
    <t>조편성</t>
  </si>
  <si>
    <t xml:space="preserve">출석 </t>
  </si>
  <si>
    <t xml:space="preserve">개인 </t>
  </si>
  <si>
    <t xml:space="preserve">팀 </t>
  </si>
  <si>
    <t>합계</t>
  </si>
  <si>
    <t>최종학점</t>
  </si>
  <si>
    <t xml:space="preserve">아티클요약 </t>
  </si>
  <si>
    <t xml:space="preserve">아티클발표 </t>
  </si>
  <si>
    <t xml:space="preserve">설문조사 및 발표 </t>
  </si>
  <si>
    <t xml:space="preserve">워크샵 결과 발표 </t>
  </si>
  <si>
    <t>발표자 가산점</t>
  </si>
  <si>
    <t xml:space="preserve">가점 </t>
  </si>
  <si>
    <t>구분</t>
  </si>
  <si>
    <t>설문조사</t>
  </si>
  <si>
    <t>최종점수</t>
  </si>
  <si>
    <t>과제평가-학생</t>
  </si>
  <si>
    <t>과제평가-교수</t>
  </si>
  <si>
    <t>강봉일</t>
  </si>
  <si>
    <t>유청렬</t>
  </si>
  <si>
    <t>김미혜</t>
  </si>
  <si>
    <t>명진</t>
  </si>
  <si>
    <t>김용석</t>
  </si>
  <si>
    <t>양지헌</t>
  </si>
  <si>
    <t>은석찬</t>
  </si>
  <si>
    <t>박준용</t>
  </si>
  <si>
    <t>장영완</t>
  </si>
  <si>
    <t>안본아</t>
  </si>
  <si>
    <t>한광희</t>
  </si>
  <si>
    <t>안혜영</t>
  </si>
  <si>
    <t>정광진</t>
  </si>
  <si>
    <t>홍철희</t>
  </si>
  <si>
    <t>■ 수업평가 : 출석 30%, 프로젝트 진행 30%, 프로젝트 참여도 10%, 발표 30%</t>
    <phoneticPr fontId="1" type="noConversion"/>
  </si>
  <si>
    <t>前주 진행경과 조별 발표(20분)/
팀별 워크샵 진행 및  멘토링(70분)</t>
    <phoneticPr fontId="1" type="noConversion"/>
  </si>
  <si>
    <t>분석이 기업의 핵심 경쟁력임을 이해 한다.</t>
    <phoneticPr fontId="1" type="noConversion"/>
  </si>
  <si>
    <t>데이터 분석 기획 방법 및 절차를 이해한다.</t>
    <phoneticPr fontId="1" type="noConversion"/>
  </si>
  <si>
    <t>비즈니스 모델을 이해하고 비즈니스 모델 분석을 통한 분석기회 도출 방법을 이해한다.</t>
    <phoneticPr fontId="1" type="noConversion"/>
  </si>
  <si>
    <t>■ 매주 토요일 13:10 ~ 14:40분 (90분) - 2학점</t>
    <phoneticPr fontId="1" type="noConversion"/>
  </si>
  <si>
    <t>MT</t>
    <phoneticPr fontId="1" type="noConversion"/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</si>
</sst>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3" formatCode="_-* #,##0.00_-;\-* #,##0.00_-;_-* &quot;-&quot;??_-;_-@_-"/>
    <numFmt numFmtId="176" formatCode="m&quot;/&quot;d;@"/>
    <numFmt numFmtId="177" formatCode="0_);[Red]\(0\)"/>
    <numFmt numFmtId="178" formatCode="0.00_ "/>
    <numFmt numFmtId="179" formatCode="_-* #,##0.0_-;\-* #,##0.0_-;_-* &quot;-&quot;_-;_-@_-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222222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2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41" fontId="7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>
      <alignment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1" xfId="0" applyFont="1" applyFill="1" applyBorder="1" applyAlignment="1">
      <alignment horizontal="center" vertical="center" textRotation="255" wrapText="1"/>
    </xf>
    <xf numFmtId="176" fontId="9" fillId="2" borderId="1" xfId="0" applyNumberFormat="1" applyFont="1" applyFill="1" applyBorder="1" applyAlignment="1">
      <alignment horizontal="center" vertical="center" textRotation="255" wrapText="1"/>
    </xf>
    <xf numFmtId="0" fontId="9" fillId="5" borderId="1" xfId="0" applyFont="1" applyFill="1" applyBorder="1" applyAlignment="1">
      <alignment horizontal="center" vertical="center" textRotation="255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2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178" fontId="10" fillId="0" borderId="1" xfId="0" applyNumberFormat="1" applyFont="1" applyBorder="1" applyAlignment="1">
      <alignment horizontal="center" vertical="center"/>
    </xf>
    <xf numFmtId="177" fontId="10" fillId="0" borderId="1" xfId="2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78" fontId="10" fillId="0" borderId="18" xfId="0" applyNumberFormat="1" applyFont="1" applyBorder="1" applyAlignment="1">
      <alignment horizontal="center" vertical="center"/>
    </xf>
    <xf numFmtId="177" fontId="10" fillId="0" borderId="18" xfId="2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center" vertical="center" wrapText="1" readingOrder="1"/>
    </xf>
    <xf numFmtId="9" fontId="8" fillId="4" borderId="1" xfId="0" applyNumberFormat="1" applyFont="1" applyFill="1" applyBorder="1" applyAlignment="1">
      <alignment vertical="center" wrapText="1" readingOrder="1"/>
    </xf>
    <xf numFmtId="0" fontId="8" fillId="4" borderId="17" xfId="0" applyFont="1" applyFill="1" applyBorder="1" applyAlignment="1">
      <alignment horizontal="center" vertical="center" wrapText="1" readingOrder="1"/>
    </xf>
    <xf numFmtId="0" fontId="10" fillId="2" borderId="1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10" fillId="0" borderId="3" xfId="0" applyNumberFormat="1" applyFont="1" applyBorder="1" applyAlignment="1">
      <alignment horizontal="center" vertical="center"/>
    </xf>
    <xf numFmtId="177" fontId="10" fillId="0" borderId="3" xfId="2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8" fillId="4" borderId="18" xfId="0" applyFont="1" applyFill="1" applyBorder="1" applyAlignment="1">
      <alignment vertical="center" wrapText="1" readingOrder="1"/>
    </xf>
    <xf numFmtId="41" fontId="10" fillId="0" borderId="0" xfId="2" applyFont="1" applyAlignment="1">
      <alignment horizontal="center" vertical="center"/>
    </xf>
    <xf numFmtId="43" fontId="10" fillId="0" borderId="0" xfId="0" applyNumberFormat="1" applyFont="1" applyAlignment="1">
      <alignment horizontal="center" vertical="center"/>
    </xf>
    <xf numFmtId="43" fontId="10" fillId="0" borderId="1" xfId="0" applyNumberFormat="1" applyFont="1" applyBorder="1" applyAlignment="1">
      <alignment horizontal="center" vertical="center"/>
    </xf>
    <xf numFmtId="179" fontId="10" fillId="0" borderId="1" xfId="2" applyNumberFormat="1" applyFont="1" applyBorder="1" applyAlignment="1">
      <alignment horizontal="center" vertical="center"/>
    </xf>
    <xf numFmtId="41" fontId="2" fillId="0" borderId="0" xfId="2" applyFont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 readingOrder="1"/>
    </xf>
    <xf numFmtId="0" fontId="8" fillId="4" borderId="8" xfId="0" applyFont="1" applyFill="1" applyBorder="1" applyAlignment="1">
      <alignment horizontal="center" vertical="center" wrapText="1" readingOrder="1"/>
    </xf>
    <xf numFmtId="0" fontId="8" fillId="4" borderId="10" xfId="0" applyFont="1" applyFill="1" applyBorder="1" applyAlignment="1">
      <alignment horizontal="center" vertical="center" wrapText="1" readingOrder="1"/>
    </xf>
    <xf numFmtId="177" fontId="8" fillId="4" borderId="18" xfId="2" applyNumberFormat="1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center" vertical="center" wrapText="1" readingOrder="1"/>
    </xf>
    <xf numFmtId="9" fontId="8" fillId="4" borderId="1" xfId="0" applyNumberFormat="1" applyFont="1" applyFill="1" applyBorder="1" applyAlignment="1">
      <alignment horizontal="center" vertical="center" wrapText="1" readingOrder="1"/>
    </xf>
    <xf numFmtId="0" fontId="8" fillId="4" borderId="5" xfId="0" applyFont="1" applyFill="1" applyBorder="1" applyAlignment="1">
      <alignment horizontal="center" vertical="center" wrapText="1" readingOrder="1"/>
    </xf>
    <xf numFmtId="0" fontId="8" fillId="4" borderId="7" xfId="0" applyFont="1" applyFill="1" applyBorder="1" applyAlignment="1">
      <alignment horizontal="center" vertical="center" wrapText="1" readingOrder="1"/>
    </xf>
    <xf numFmtId="0" fontId="8" fillId="4" borderId="9" xfId="0" applyFont="1" applyFill="1" applyBorder="1" applyAlignment="1">
      <alignment horizontal="center" vertical="center" wrapText="1" readingOrder="1"/>
    </xf>
    <xf numFmtId="0" fontId="8" fillId="4" borderId="17" xfId="0" applyFont="1" applyFill="1" applyBorder="1" applyAlignment="1">
      <alignment horizontal="center" vertical="center" wrapText="1" readingOrder="1"/>
    </xf>
    <xf numFmtId="0" fontId="8" fillId="4" borderId="18" xfId="0" applyFont="1" applyFill="1" applyBorder="1" applyAlignment="1">
      <alignment horizontal="center" vertical="center" wrapText="1" readingOrder="1"/>
    </xf>
  </cellXfs>
  <cellStyles count="3">
    <cellStyle name="쉼표 [0]" xfId="2" builtinId="6"/>
    <cellStyle name="표준" xfId="0" builtinId="0"/>
    <cellStyle name="표준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7</xdr:row>
      <xdr:rowOff>20729</xdr:rowOff>
    </xdr:from>
    <xdr:to>
      <xdr:col>2</xdr:col>
      <xdr:colOff>540450</xdr:colOff>
      <xdr:row>9</xdr:row>
      <xdr:rowOff>141629</xdr:rowOff>
    </xdr:to>
    <xdr:sp macro="" textlink="">
      <xdr:nvSpPr>
        <xdr:cNvPr id="2" name="직사각형 1"/>
        <xdr:cNvSpPr/>
      </xdr:nvSpPr>
      <xdr:spPr>
        <a:xfrm>
          <a:off x="581025" y="1487579"/>
          <a:ext cx="1512000" cy="540000"/>
        </a:xfrm>
        <a:prstGeom prst="rect">
          <a:avLst/>
        </a:prstGeom>
        <a:solidFill>
          <a:schemeClr val="bg1">
            <a:lumMod val="8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  <a:latin typeface="나눔고딕 ExtraBold" pitchFamily="50" charset="-127"/>
              <a:ea typeface="나눔고딕 ExtraBold" pitchFamily="50" charset="-127"/>
            </a:rPr>
            <a:t>빅데이터 분석 기획의 필요성</a:t>
          </a:r>
        </a:p>
      </xdr:txBody>
    </xdr:sp>
    <xdr:clientData/>
  </xdr:twoCellAnchor>
  <xdr:twoCellAnchor editAs="oneCell">
    <xdr:from>
      <xdr:col>2</xdr:col>
      <xdr:colOff>878561</xdr:colOff>
      <xdr:row>7</xdr:row>
      <xdr:rowOff>20729</xdr:rowOff>
    </xdr:from>
    <xdr:to>
      <xdr:col>3</xdr:col>
      <xdr:colOff>790361</xdr:colOff>
      <xdr:row>9</xdr:row>
      <xdr:rowOff>141629</xdr:rowOff>
    </xdr:to>
    <xdr:sp macro="" textlink="">
      <xdr:nvSpPr>
        <xdr:cNvPr id="3" name="직사각형 2"/>
        <xdr:cNvSpPr/>
      </xdr:nvSpPr>
      <xdr:spPr>
        <a:xfrm>
          <a:off x="2431136" y="1487579"/>
          <a:ext cx="1512000" cy="540000"/>
        </a:xfrm>
        <a:prstGeom prst="rect">
          <a:avLst/>
        </a:prstGeom>
        <a:solidFill>
          <a:schemeClr val="bg1">
            <a:lumMod val="8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  <a:latin typeface="나눔고딕 ExtraBold" pitchFamily="50" charset="-127"/>
              <a:ea typeface="나눔고딕 ExtraBold" pitchFamily="50" charset="-127"/>
            </a:rPr>
            <a:t>빅데이터 분석 기획시 고려 사항</a:t>
          </a:r>
        </a:p>
      </xdr:txBody>
    </xdr:sp>
    <xdr:clientData/>
  </xdr:twoCellAnchor>
  <xdr:twoCellAnchor>
    <xdr:from>
      <xdr:col>2</xdr:col>
      <xdr:colOff>540450</xdr:colOff>
      <xdr:row>8</xdr:row>
      <xdr:rowOff>81179</xdr:rowOff>
    </xdr:from>
    <xdr:to>
      <xdr:col>2</xdr:col>
      <xdr:colOff>878561</xdr:colOff>
      <xdr:row>8</xdr:row>
      <xdr:rowOff>82767</xdr:rowOff>
    </xdr:to>
    <xdr:cxnSp macro="">
      <xdr:nvCxnSpPr>
        <xdr:cNvPr id="5" name="꺾인 연결선 4"/>
        <xdr:cNvCxnSpPr>
          <a:stCxn id="2" idx="3"/>
          <a:endCxn id="3" idx="1"/>
        </xdr:cNvCxnSpPr>
      </xdr:nvCxnSpPr>
      <xdr:spPr>
        <a:xfrm>
          <a:off x="2093025" y="1757579"/>
          <a:ext cx="338111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1128472</xdr:colOff>
      <xdr:row>7</xdr:row>
      <xdr:rowOff>20729</xdr:rowOff>
    </xdr:from>
    <xdr:to>
      <xdr:col>3</xdr:col>
      <xdr:colOff>2640472</xdr:colOff>
      <xdr:row>9</xdr:row>
      <xdr:rowOff>141629</xdr:rowOff>
    </xdr:to>
    <xdr:sp macro="" textlink="">
      <xdr:nvSpPr>
        <xdr:cNvPr id="6" name="직사각형 5"/>
        <xdr:cNvSpPr/>
      </xdr:nvSpPr>
      <xdr:spPr>
        <a:xfrm>
          <a:off x="4281247" y="1487579"/>
          <a:ext cx="1512000" cy="540000"/>
        </a:xfrm>
        <a:prstGeom prst="rect">
          <a:avLst/>
        </a:prstGeom>
        <a:solidFill>
          <a:schemeClr val="bg1">
            <a:lumMod val="8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  <a:latin typeface="나눔고딕 ExtraBold" pitchFamily="50" charset="-127"/>
              <a:ea typeface="나눔고딕 ExtraBold" pitchFamily="50" charset="-127"/>
            </a:rPr>
            <a:t>디지털 시대의 분석의 의미</a:t>
          </a:r>
        </a:p>
      </xdr:txBody>
    </xdr:sp>
    <xdr:clientData/>
  </xdr:twoCellAnchor>
  <xdr:twoCellAnchor>
    <xdr:from>
      <xdr:col>3</xdr:col>
      <xdr:colOff>790361</xdr:colOff>
      <xdr:row>8</xdr:row>
      <xdr:rowOff>81179</xdr:rowOff>
    </xdr:from>
    <xdr:to>
      <xdr:col>3</xdr:col>
      <xdr:colOff>1128472</xdr:colOff>
      <xdr:row>8</xdr:row>
      <xdr:rowOff>82767</xdr:rowOff>
    </xdr:to>
    <xdr:cxnSp macro="">
      <xdr:nvCxnSpPr>
        <xdr:cNvPr id="9" name="꺾인 연결선 4"/>
        <xdr:cNvCxnSpPr>
          <a:stCxn id="3" idx="3"/>
          <a:endCxn id="6" idx="1"/>
        </xdr:cNvCxnSpPr>
      </xdr:nvCxnSpPr>
      <xdr:spPr>
        <a:xfrm>
          <a:off x="3943136" y="1757579"/>
          <a:ext cx="338111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2978583</xdr:colOff>
      <xdr:row>7</xdr:row>
      <xdr:rowOff>20729</xdr:rowOff>
    </xdr:from>
    <xdr:to>
      <xdr:col>4</xdr:col>
      <xdr:colOff>1052058</xdr:colOff>
      <xdr:row>9</xdr:row>
      <xdr:rowOff>141629</xdr:rowOff>
    </xdr:to>
    <xdr:sp macro="" textlink="">
      <xdr:nvSpPr>
        <xdr:cNvPr id="8" name="직사각형 7"/>
        <xdr:cNvSpPr/>
      </xdr:nvSpPr>
      <xdr:spPr>
        <a:xfrm>
          <a:off x="6131358" y="1487579"/>
          <a:ext cx="1512000" cy="540000"/>
        </a:xfrm>
        <a:prstGeom prst="rect">
          <a:avLst/>
        </a:prstGeom>
        <a:solidFill>
          <a:schemeClr val="bg1">
            <a:lumMod val="8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  <a:latin typeface="나눔고딕 ExtraBold" pitchFamily="50" charset="-127"/>
              <a:ea typeface="나눔고딕 ExtraBold" pitchFamily="50" charset="-127"/>
            </a:rPr>
            <a:t>비즈니스 모델의 이해</a:t>
          </a:r>
        </a:p>
      </xdr:txBody>
    </xdr:sp>
    <xdr:clientData/>
  </xdr:twoCellAnchor>
  <xdr:twoCellAnchor editAs="oneCell">
    <xdr:from>
      <xdr:col>4</xdr:col>
      <xdr:colOff>1390169</xdr:colOff>
      <xdr:row>7</xdr:row>
      <xdr:rowOff>20729</xdr:rowOff>
    </xdr:from>
    <xdr:to>
      <xdr:col>6</xdr:col>
      <xdr:colOff>692369</xdr:colOff>
      <xdr:row>9</xdr:row>
      <xdr:rowOff>141629</xdr:rowOff>
    </xdr:to>
    <xdr:sp macro="" textlink="">
      <xdr:nvSpPr>
        <xdr:cNvPr id="10" name="직사각형 9"/>
        <xdr:cNvSpPr/>
      </xdr:nvSpPr>
      <xdr:spPr>
        <a:xfrm>
          <a:off x="7981469" y="1487579"/>
          <a:ext cx="1512000" cy="540000"/>
        </a:xfrm>
        <a:prstGeom prst="rect">
          <a:avLst/>
        </a:prstGeom>
        <a:solidFill>
          <a:schemeClr val="bg1">
            <a:lumMod val="8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  <a:latin typeface="나눔고딕 ExtraBold" pitchFamily="50" charset="-127"/>
              <a:ea typeface="나눔고딕 ExtraBold" pitchFamily="50" charset="-127"/>
            </a:rPr>
            <a:t>비즈니스 모델 기반의 분석기회 도출 방법</a:t>
          </a:r>
        </a:p>
      </xdr:txBody>
    </xdr:sp>
    <xdr:clientData/>
  </xdr:twoCellAnchor>
  <xdr:twoCellAnchor>
    <xdr:from>
      <xdr:col>3</xdr:col>
      <xdr:colOff>2640472</xdr:colOff>
      <xdr:row>8</xdr:row>
      <xdr:rowOff>81179</xdr:rowOff>
    </xdr:from>
    <xdr:to>
      <xdr:col>3</xdr:col>
      <xdr:colOff>2978583</xdr:colOff>
      <xdr:row>8</xdr:row>
      <xdr:rowOff>82767</xdr:rowOff>
    </xdr:to>
    <xdr:cxnSp macro="">
      <xdr:nvCxnSpPr>
        <xdr:cNvPr id="14" name="꺾인 연결선 4"/>
        <xdr:cNvCxnSpPr>
          <a:stCxn id="6" idx="3"/>
          <a:endCxn id="8" idx="1"/>
        </xdr:cNvCxnSpPr>
      </xdr:nvCxnSpPr>
      <xdr:spPr>
        <a:xfrm>
          <a:off x="5793247" y="1757579"/>
          <a:ext cx="338111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1052058</xdr:colOff>
      <xdr:row>8</xdr:row>
      <xdr:rowOff>81179</xdr:rowOff>
    </xdr:from>
    <xdr:to>
      <xdr:col>4</xdr:col>
      <xdr:colOff>1390169</xdr:colOff>
      <xdr:row>8</xdr:row>
      <xdr:rowOff>82767</xdr:rowOff>
    </xdr:to>
    <xdr:cxnSp macro="">
      <xdr:nvCxnSpPr>
        <xdr:cNvPr id="17" name="꺾인 연결선 4"/>
        <xdr:cNvCxnSpPr>
          <a:stCxn id="8" idx="3"/>
          <a:endCxn id="10" idx="1"/>
        </xdr:cNvCxnSpPr>
      </xdr:nvCxnSpPr>
      <xdr:spPr>
        <a:xfrm>
          <a:off x="7643358" y="1757579"/>
          <a:ext cx="338111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1030480</xdr:colOff>
      <xdr:row>7</xdr:row>
      <xdr:rowOff>20729</xdr:rowOff>
    </xdr:from>
    <xdr:to>
      <xdr:col>6</xdr:col>
      <xdr:colOff>2542480</xdr:colOff>
      <xdr:row>9</xdr:row>
      <xdr:rowOff>141629</xdr:rowOff>
    </xdr:to>
    <xdr:sp macro="" textlink="">
      <xdr:nvSpPr>
        <xdr:cNvPr id="11" name="직사각형 10"/>
        <xdr:cNvSpPr/>
      </xdr:nvSpPr>
      <xdr:spPr>
        <a:xfrm>
          <a:off x="9831580" y="1487579"/>
          <a:ext cx="1512000" cy="540000"/>
        </a:xfrm>
        <a:prstGeom prst="rect">
          <a:avLst/>
        </a:prstGeom>
        <a:solidFill>
          <a:schemeClr val="bg1">
            <a:lumMod val="8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  <a:latin typeface="나눔고딕 ExtraBold" pitchFamily="50" charset="-127"/>
              <a:ea typeface="나눔고딕 ExtraBold" pitchFamily="50" charset="-127"/>
            </a:rPr>
            <a:t>분석기회 구체화</a:t>
          </a:r>
          <a:r>
            <a:rPr lang="ko-KR" altLang="en-US" sz="1100" b="1" baseline="0">
              <a:solidFill>
                <a:schemeClr val="tx1"/>
              </a:solidFill>
              <a:latin typeface="나눔고딕 ExtraBold" pitchFamily="50" charset="-127"/>
              <a:ea typeface="나눔고딕 ExtraBold" pitchFamily="50" charset="-127"/>
            </a:rPr>
            <a:t> </a:t>
          </a:r>
          <a:r>
            <a:rPr lang="ko-KR" altLang="en-US" sz="1100" b="1">
              <a:solidFill>
                <a:schemeClr val="tx1"/>
              </a:solidFill>
              <a:latin typeface="나눔고딕 ExtraBold" pitchFamily="50" charset="-127"/>
              <a:ea typeface="나눔고딕 ExtraBold" pitchFamily="50" charset="-127"/>
            </a:rPr>
            <a:t>방법론 이해</a:t>
          </a:r>
        </a:p>
      </xdr:txBody>
    </xdr:sp>
    <xdr:clientData/>
  </xdr:twoCellAnchor>
  <xdr:twoCellAnchor editAs="oneCell">
    <xdr:from>
      <xdr:col>7</xdr:col>
      <xdr:colOff>280265</xdr:colOff>
      <xdr:row>7</xdr:row>
      <xdr:rowOff>20729</xdr:rowOff>
    </xdr:from>
    <xdr:to>
      <xdr:col>7</xdr:col>
      <xdr:colOff>1792265</xdr:colOff>
      <xdr:row>9</xdr:row>
      <xdr:rowOff>141629</xdr:rowOff>
    </xdr:to>
    <xdr:sp macro="" textlink="">
      <xdr:nvSpPr>
        <xdr:cNvPr id="12" name="직사각형 11"/>
        <xdr:cNvSpPr/>
      </xdr:nvSpPr>
      <xdr:spPr>
        <a:xfrm>
          <a:off x="11681690" y="1487579"/>
          <a:ext cx="1512000" cy="540000"/>
        </a:xfrm>
        <a:prstGeom prst="rect">
          <a:avLst/>
        </a:prstGeom>
        <a:solidFill>
          <a:schemeClr val="bg1">
            <a:lumMod val="8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  <a:latin typeface="나눔고딕 ExtraBold" pitchFamily="50" charset="-127"/>
              <a:ea typeface="나눔고딕 ExtraBold" pitchFamily="50" charset="-127"/>
            </a:rPr>
            <a:t>분석기회 발굴 및 구체화 실습</a:t>
          </a:r>
        </a:p>
      </xdr:txBody>
    </xdr:sp>
    <xdr:clientData/>
  </xdr:twoCellAnchor>
  <xdr:twoCellAnchor>
    <xdr:from>
      <xdr:col>6</xdr:col>
      <xdr:colOff>692369</xdr:colOff>
      <xdr:row>8</xdr:row>
      <xdr:rowOff>81179</xdr:rowOff>
    </xdr:from>
    <xdr:to>
      <xdr:col>6</xdr:col>
      <xdr:colOff>1030480</xdr:colOff>
      <xdr:row>8</xdr:row>
      <xdr:rowOff>82767</xdr:rowOff>
    </xdr:to>
    <xdr:cxnSp macro="">
      <xdr:nvCxnSpPr>
        <xdr:cNvPr id="19" name="꺾인 연결선 4"/>
        <xdr:cNvCxnSpPr>
          <a:stCxn id="10" idx="3"/>
          <a:endCxn id="11" idx="1"/>
        </xdr:cNvCxnSpPr>
      </xdr:nvCxnSpPr>
      <xdr:spPr>
        <a:xfrm>
          <a:off x="9493469" y="1757579"/>
          <a:ext cx="338111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2542480</xdr:colOff>
      <xdr:row>8</xdr:row>
      <xdr:rowOff>81179</xdr:rowOff>
    </xdr:from>
    <xdr:to>
      <xdr:col>7</xdr:col>
      <xdr:colOff>280265</xdr:colOff>
      <xdr:row>8</xdr:row>
      <xdr:rowOff>82767</xdr:rowOff>
    </xdr:to>
    <xdr:cxnSp macro="">
      <xdr:nvCxnSpPr>
        <xdr:cNvPr id="20" name="꺾인 연결선 4"/>
        <xdr:cNvCxnSpPr>
          <a:stCxn id="11" idx="3"/>
          <a:endCxn id="12" idx="1"/>
        </xdr:cNvCxnSpPr>
      </xdr:nvCxnSpPr>
      <xdr:spPr>
        <a:xfrm>
          <a:off x="11343580" y="1757579"/>
          <a:ext cx="33811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K35"/>
  <sheetViews>
    <sheetView showGridLines="0" tabSelected="1" zoomScale="115" zoomScaleNormal="115" workbookViewId="0">
      <selection activeCell="C15" sqref="C15:C23"/>
    </sheetView>
  </sheetViews>
  <sheetFormatPr defaultRowHeight="16.5"/>
  <cols>
    <col min="1" max="1" width="5" style="2" customWidth="1"/>
    <col min="2" max="2" width="15.375" style="2" customWidth="1"/>
    <col min="3" max="3" width="21" style="3" customWidth="1"/>
    <col min="4" max="4" width="45.125" style="3" customWidth="1"/>
    <col min="5" max="5" width="20.625" style="3" bestFit="1" customWidth="1"/>
    <col min="6" max="6" width="8.375" style="3" customWidth="1"/>
    <col min="7" max="7" width="34.125" style="4" bestFit="1" customWidth="1"/>
    <col min="8" max="8" width="23.75" style="3" bestFit="1" customWidth="1"/>
    <col min="9" max="10" width="9" style="3"/>
    <col min="11" max="11" width="15.375" style="3" bestFit="1" customWidth="1"/>
    <col min="12" max="16384" width="9" style="3"/>
  </cols>
  <sheetData>
    <row r="1" spans="1:9">
      <c r="A1" s="1" t="s">
        <v>38</v>
      </c>
    </row>
    <row r="2" spans="1:9">
      <c r="A2" s="9" t="s">
        <v>39</v>
      </c>
      <c r="B2" s="1"/>
    </row>
    <row r="3" spans="1:9">
      <c r="A3" s="9"/>
      <c r="B3" s="1" t="s">
        <v>112</v>
      </c>
    </row>
    <row r="4" spans="1:9">
      <c r="A4" s="1"/>
      <c r="B4" s="1" t="s">
        <v>113</v>
      </c>
    </row>
    <row r="5" spans="1:9">
      <c r="A5" s="1"/>
      <c r="B5" s="1" t="s">
        <v>114</v>
      </c>
    </row>
    <row r="6" spans="1:9">
      <c r="A6" s="1"/>
    </row>
    <row r="7" spans="1:9">
      <c r="A7" s="9" t="s">
        <v>40</v>
      </c>
    </row>
    <row r="12" spans="1:9">
      <c r="A12" s="9" t="s">
        <v>115</v>
      </c>
    </row>
    <row r="13" spans="1:9">
      <c r="A13" s="9" t="s">
        <v>37</v>
      </c>
    </row>
    <row r="14" spans="1:9" s="4" customFormat="1" ht="17.25">
      <c r="A14" s="10" t="s">
        <v>0</v>
      </c>
      <c r="B14" s="10" t="s">
        <v>9</v>
      </c>
      <c r="C14" s="10" t="s">
        <v>10</v>
      </c>
      <c r="D14" s="10" t="s">
        <v>11</v>
      </c>
      <c r="E14" s="10" t="s">
        <v>12</v>
      </c>
      <c r="F14" s="10" t="s">
        <v>13</v>
      </c>
      <c r="G14" s="10" t="s">
        <v>14</v>
      </c>
      <c r="H14" s="10" t="s">
        <v>3</v>
      </c>
      <c r="I14" s="19"/>
    </row>
    <row r="15" spans="1:9" s="4" customFormat="1">
      <c r="A15" s="20">
        <v>1</v>
      </c>
      <c r="B15" s="21">
        <v>42798</v>
      </c>
      <c r="C15" s="76" t="s">
        <v>16</v>
      </c>
      <c r="D15" s="8" t="s">
        <v>25</v>
      </c>
      <c r="E15" s="20" t="s">
        <v>4</v>
      </c>
      <c r="F15" s="20" t="s">
        <v>30</v>
      </c>
      <c r="G15" s="7" t="s">
        <v>5</v>
      </c>
      <c r="H15" s="8"/>
      <c r="I15" s="19"/>
    </row>
    <row r="16" spans="1:9" s="4" customFormat="1">
      <c r="A16" s="20">
        <v>2</v>
      </c>
      <c r="B16" s="21">
        <f>B15+7</f>
        <v>42805</v>
      </c>
      <c r="C16" s="77"/>
      <c r="D16" s="8" t="s">
        <v>26</v>
      </c>
      <c r="E16" s="20" t="s">
        <v>4</v>
      </c>
      <c r="F16" s="20" t="s">
        <v>30</v>
      </c>
      <c r="G16" s="7" t="s">
        <v>4</v>
      </c>
      <c r="H16" s="8"/>
      <c r="I16" s="19"/>
    </row>
    <row r="17" spans="1:11" s="4" customFormat="1">
      <c r="A17" s="20">
        <v>3</v>
      </c>
      <c r="B17" s="21">
        <f t="shared" ref="B17:B25" si="0">B16+7</f>
        <v>42812</v>
      </c>
      <c r="C17" s="77"/>
      <c r="D17" s="8" t="s">
        <v>27</v>
      </c>
      <c r="E17" s="20" t="s">
        <v>4</v>
      </c>
      <c r="F17" s="20" t="s">
        <v>30</v>
      </c>
      <c r="G17" s="7" t="s">
        <v>4</v>
      </c>
      <c r="H17" s="8"/>
      <c r="I17" s="19"/>
      <c r="K17" s="75"/>
    </row>
    <row r="18" spans="1:11" s="4" customFormat="1">
      <c r="A18" s="20">
        <v>4</v>
      </c>
      <c r="B18" s="21">
        <f t="shared" si="0"/>
        <v>42819</v>
      </c>
      <c r="C18" s="77"/>
      <c r="D18" s="8" t="s">
        <v>24</v>
      </c>
      <c r="E18" s="20" t="s">
        <v>4</v>
      </c>
      <c r="F18" s="20" t="s">
        <v>30</v>
      </c>
      <c r="G18" s="7" t="s">
        <v>4</v>
      </c>
      <c r="H18" s="22"/>
      <c r="I18" s="19"/>
    </row>
    <row r="19" spans="1:11" s="4" customFormat="1">
      <c r="A19" s="20">
        <v>5</v>
      </c>
      <c r="B19" s="21">
        <f t="shared" si="0"/>
        <v>42826</v>
      </c>
      <c r="C19" s="77"/>
      <c r="D19" s="23" t="s">
        <v>116</v>
      </c>
      <c r="E19" s="26"/>
      <c r="F19" s="26"/>
      <c r="G19" s="11"/>
      <c r="H19" s="24"/>
      <c r="I19" s="19"/>
    </row>
    <row r="20" spans="1:11" s="4" customFormat="1">
      <c r="A20" s="20">
        <v>6</v>
      </c>
      <c r="B20" s="21">
        <f t="shared" si="0"/>
        <v>42833</v>
      </c>
      <c r="C20" s="77"/>
      <c r="D20" s="8" t="s">
        <v>28</v>
      </c>
      <c r="E20" s="20" t="s">
        <v>4</v>
      </c>
      <c r="F20" s="20" t="s">
        <v>30</v>
      </c>
      <c r="G20" s="7" t="s">
        <v>4</v>
      </c>
      <c r="H20" s="22"/>
      <c r="I20" s="19"/>
    </row>
    <row r="21" spans="1:11" s="4" customFormat="1">
      <c r="A21" s="20">
        <v>7</v>
      </c>
      <c r="B21" s="21">
        <f t="shared" si="0"/>
        <v>42840</v>
      </c>
      <c r="C21" s="77"/>
      <c r="D21" s="8" t="s">
        <v>29</v>
      </c>
      <c r="E21" s="20" t="s">
        <v>19</v>
      </c>
      <c r="F21" s="20" t="s">
        <v>30</v>
      </c>
      <c r="G21" s="7" t="s">
        <v>4</v>
      </c>
      <c r="H21" s="22"/>
      <c r="I21" s="19"/>
    </row>
    <row r="22" spans="1:11" s="4" customFormat="1">
      <c r="A22" s="20">
        <v>8</v>
      </c>
      <c r="B22" s="21">
        <f t="shared" si="0"/>
        <v>42847</v>
      </c>
      <c r="C22" s="77"/>
      <c r="D22" s="8" t="s">
        <v>32</v>
      </c>
      <c r="E22" s="20" t="s">
        <v>19</v>
      </c>
      <c r="F22" s="20" t="s">
        <v>30</v>
      </c>
      <c r="G22" s="7" t="s">
        <v>4</v>
      </c>
      <c r="H22" s="22"/>
      <c r="I22" s="19"/>
    </row>
    <row r="23" spans="1:11" s="4" customFormat="1">
      <c r="A23" s="20">
        <v>9</v>
      </c>
      <c r="B23" s="21">
        <f t="shared" si="0"/>
        <v>42854</v>
      </c>
      <c r="C23" s="78"/>
      <c r="D23" s="8" t="s">
        <v>42</v>
      </c>
      <c r="E23" s="20" t="s">
        <v>19</v>
      </c>
      <c r="F23" s="20" t="s">
        <v>30</v>
      </c>
      <c r="G23" s="7" t="s">
        <v>4</v>
      </c>
      <c r="H23" s="22"/>
      <c r="I23" s="19"/>
    </row>
    <row r="24" spans="1:11" s="4" customFormat="1" ht="33">
      <c r="A24" s="20">
        <v>10</v>
      </c>
      <c r="B24" s="21">
        <f t="shared" si="0"/>
        <v>42861</v>
      </c>
      <c r="C24" s="76" t="s">
        <v>41</v>
      </c>
      <c r="D24" s="8" t="s">
        <v>20</v>
      </c>
      <c r="E24" s="20" t="s">
        <v>21</v>
      </c>
      <c r="F24" s="20" t="s">
        <v>30</v>
      </c>
      <c r="G24" s="7" t="s">
        <v>33</v>
      </c>
      <c r="H24" s="22"/>
      <c r="I24" s="19"/>
    </row>
    <row r="25" spans="1:11" s="4" customFormat="1" ht="49.5">
      <c r="A25" s="20">
        <v>11</v>
      </c>
      <c r="B25" s="21">
        <f t="shared" si="0"/>
        <v>42868</v>
      </c>
      <c r="C25" s="77"/>
      <c r="D25" s="8" t="s">
        <v>35</v>
      </c>
      <c r="E25" s="20" t="s">
        <v>21</v>
      </c>
      <c r="F25" s="20" t="s">
        <v>30</v>
      </c>
      <c r="G25" s="7" t="s">
        <v>34</v>
      </c>
      <c r="H25" s="8" t="s">
        <v>22</v>
      </c>
      <c r="I25" s="19"/>
    </row>
    <row r="26" spans="1:11" s="4" customFormat="1" ht="49.5">
      <c r="A26" s="20">
        <v>12</v>
      </c>
      <c r="B26" s="21">
        <f>B25+7</f>
        <v>42875</v>
      </c>
      <c r="C26" s="77"/>
      <c r="D26" s="8" t="s">
        <v>36</v>
      </c>
      <c r="E26" s="20" t="s">
        <v>21</v>
      </c>
      <c r="F26" s="20" t="s">
        <v>30</v>
      </c>
      <c r="G26" s="7" t="s">
        <v>34</v>
      </c>
      <c r="H26" s="8" t="s">
        <v>22</v>
      </c>
      <c r="I26" s="19"/>
    </row>
    <row r="27" spans="1:11" s="4" customFormat="1">
      <c r="A27" s="20">
        <v>13</v>
      </c>
      <c r="B27" s="21">
        <f>B26+7</f>
        <v>42882</v>
      </c>
      <c r="C27" s="77"/>
      <c r="D27" s="25" t="s">
        <v>31</v>
      </c>
      <c r="E27" s="20" t="s">
        <v>19</v>
      </c>
      <c r="F27" s="20"/>
      <c r="G27" s="7"/>
      <c r="H27" s="8"/>
      <c r="I27" s="19"/>
    </row>
    <row r="28" spans="1:11" s="4" customFormat="1" ht="49.5">
      <c r="A28" s="20">
        <v>14</v>
      </c>
      <c r="B28" s="21">
        <f>B27+7</f>
        <v>42889</v>
      </c>
      <c r="C28" s="77"/>
      <c r="D28" s="8" t="s">
        <v>18</v>
      </c>
      <c r="E28" s="20" t="s">
        <v>21</v>
      </c>
      <c r="F28" s="20" t="s">
        <v>30</v>
      </c>
      <c r="G28" s="7" t="s">
        <v>34</v>
      </c>
      <c r="H28" s="8" t="s">
        <v>22</v>
      </c>
      <c r="I28" s="19"/>
    </row>
    <row r="29" spans="1:11" s="4" customFormat="1" ht="33">
      <c r="A29" s="20">
        <v>15</v>
      </c>
      <c r="B29" s="21">
        <f>B28+7</f>
        <v>42896</v>
      </c>
      <c r="C29" s="78"/>
      <c r="D29" s="8" t="s">
        <v>17</v>
      </c>
      <c r="E29" s="20" t="s">
        <v>21</v>
      </c>
      <c r="F29" s="20" t="s">
        <v>30</v>
      </c>
      <c r="G29" s="7" t="s">
        <v>111</v>
      </c>
      <c r="H29" s="8" t="s">
        <v>22</v>
      </c>
      <c r="I29" s="19"/>
    </row>
    <row r="30" spans="1:11" s="4" customFormat="1">
      <c r="A30" s="20">
        <v>16</v>
      </c>
      <c r="B30" s="21">
        <f>B29+7</f>
        <v>42903</v>
      </c>
      <c r="C30" s="18" t="s">
        <v>15</v>
      </c>
      <c r="D30" s="8" t="s">
        <v>6</v>
      </c>
      <c r="E30" s="20" t="s">
        <v>7</v>
      </c>
      <c r="F30" s="20" t="s">
        <v>30</v>
      </c>
      <c r="G30" s="8" t="s">
        <v>8</v>
      </c>
      <c r="H30" s="8" t="s">
        <v>23</v>
      </c>
      <c r="I30" s="19"/>
    </row>
    <row r="31" spans="1:11">
      <c r="A31" s="1" t="s">
        <v>1</v>
      </c>
      <c r="G31" s="5"/>
    </row>
    <row r="32" spans="1:11">
      <c r="A32" s="1" t="s">
        <v>2</v>
      </c>
    </row>
    <row r="33" spans="1:9">
      <c r="A33" s="13"/>
      <c r="B33" s="14"/>
      <c r="C33" s="15"/>
      <c r="D33" s="16"/>
      <c r="E33" s="16"/>
      <c r="F33" s="16"/>
      <c r="G33" s="17"/>
      <c r="H33" s="16"/>
      <c r="I33" s="6"/>
    </row>
    <row r="34" spans="1:9">
      <c r="A34" s="9" t="s">
        <v>110</v>
      </c>
    </row>
    <row r="35" spans="1:9">
      <c r="C35" s="6"/>
    </row>
  </sheetData>
  <mergeCells count="2">
    <mergeCell ref="C15:C23"/>
    <mergeCell ref="C24:C29"/>
  </mergeCells>
  <phoneticPr fontId="1" type="noConversion"/>
  <pageMargins left="0.43307086614173229" right="0.43307086614173229" top="0.35433070866141736" bottom="0.35433070866141736" header="0.31496062992125984" footer="0.31496062992125984"/>
  <pageSetup paperSize="9" scale="73" orientation="landscape" r:id="rId1"/>
  <rowBreaks count="1" manualBreakCount="1">
    <brk id="39" max="16383" man="1"/>
  </rowBreaks>
  <colBreaks count="1" manualBreakCount="1">
    <brk id="2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21"/>
  <sheetViews>
    <sheetView workbookViewId="0">
      <selection activeCell="C25" sqref="C25"/>
    </sheetView>
  </sheetViews>
  <sheetFormatPr defaultRowHeight="16.5"/>
  <cols>
    <col min="1" max="1" width="3.375" style="12" bestFit="1" customWidth="1"/>
    <col min="2" max="2" width="6.75" style="12" customWidth="1"/>
    <col min="3" max="3" width="57.75" bestFit="1" customWidth="1"/>
    <col min="4" max="31" width="3.375" bestFit="1" customWidth="1"/>
    <col min="32" max="32" width="4.125" bestFit="1" customWidth="1"/>
    <col min="33" max="33" width="3.375" bestFit="1" customWidth="1"/>
  </cols>
  <sheetData>
    <row r="1" spans="1:33" s="27" customFormat="1">
      <c r="A1" s="40"/>
      <c r="B1" s="40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2" t="s">
        <v>67</v>
      </c>
      <c r="AG1" s="83"/>
    </row>
    <row r="2" spans="1:33" ht="29.25">
      <c r="A2" s="41" t="s">
        <v>0</v>
      </c>
      <c r="B2" s="42" t="s">
        <v>43</v>
      </c>
      <c r="C2" s="41" t="s">
        <v>44</v>
      </c>
      <c r="D2" s="41" t="s">
        <v>53</v>
      </c>
      <c r="E2" s="41" t="s">
        <v>46</v>
      </c>
      <c r="F2" s="41" t="s">
        <v>45</v>
      </c>
      <c r="G2" s="41" t="s">
        <v>46</v>
      </c>
      <c r="H2" s="41" t="s">
        <v>45</v>
      </c>
      <c r="I2" s="41" t="s">
        <v>46</v>
      </c>
      <c r="J2" s="41" t="s">
        <v>45</v>
      </c>
      <c r="K2" s="41" t="s">
        <v>46</v>
      </c>
      <c r="L2" s="41" t="s">
        <v>45</v>
      </c>
      <c r="M2" s="41" t="s">
        <v>46</v>
      </c>
      <c r="N2" s="41" t="s">
        <v>45</v>
      </c>
      <c r="O2" s="41" t="s">
        <v>46</v>
      </c>
      <c r="P2" s="41" t="s">
        <v>45</v>
      </c>
      <c r="Q2" s="41" t="s">
        <v>46</v>
      </c>
      <c r="R2" s="41" t="s">
        <v>45</v>
      </c>
      <c r="S2" s="41" t="s">
        <v>46</v>
      </c>
      <c r="T2" s="41" t="s">
        <v>45</v>
      </c>
      <c r="U2" s="41" t="s">
        <v>46</v>
      </c>
      <c r="V2" s="41" t="s">
        <v>45</v>
      </c>
      <c r="W2" s="41" t="s">
        <v>46</v>
      </c>
      <c r="X2" s="41" t="s">
        <v>45</v>
      </c>
      <c r="Y2" s="41" t="s">
        <v>46</v>
      </c>
      <c r="Z2" s="41" t="s">
        <v>45</v>
      </c>
      <c r="AA2" s="41" t="s">
        <v>46</v>
      </c>
      <c r="AB2" s="41" t="s">
        <v>45</v>
      </c>
      <c r="AC2" s="41" t="s">
        <v>46</v>
      </c>
      <c r="AD2" s="41" t="s">
        <v>45</v>
      </c>
      <c r="AE2" s="41" t="s">
        <v>46</v>
      </c>
      <c r="AF2" s="43" t="s">
        <v>45</v>
      </c>
      <c r="AG2" s="43" t="s">
        <v>46</v>
      </c>
    </row>
    <row r="3" spans="1:33">
      <c r="A3" s="80" t="s">
        <v>47</v>
      </c>
      <c r="B3" s="80"/>
      <c r="C3" s="80"/>
      <c r="D3" s="44">
        <v>15</v>
      </c>
      <c r="E3" s="44">
        <v>2</v>
      </c>
      <c r="F3" s="44">
        <v>15</v>
      </c>
      <c r="G3" s="44">
        <v>2</v>
      </c>
      <c r="H3" s="44">
        <v>15</v>
      </c>
      <c r="I3" s="44">
        <v>2</v>
      </c>
      <c r="J3" s="44">
        <v>15</v>
      </c>
      <c r="K3" s="44">
        <v>2</v>
      </c>
      <c r="L3" s="44">
        <v>15</v>
      </c>
      <c r="M3" s="44">
        <v>2</v>
      </c>
      <c r="N3" s="44">
        <v>15</v>
      </c>
      <c r="O3" s="44">
        <v>2</v>
      </c>
      <c r="P3" s="44">
        <v>15</v>
      </c>
      <c r="Q3" s="44">
        <v>2</v>
      </c>
      <c r="R3" s="44">
        <v>15</v>
      </c>
      <c r="S3" s="44">
        <v>2</v>
      </c>
      <c r="T3" s="44">
        <v>15</v>
      </c>
      <c r="U3" s="44">
        <v>2</v>
      </c>
      <c r="V3" s="44">
        <v>15</v>
      </c>
      <c r="W3" s="44">
        <v>2</v>
      </c>
      <c r="X3" s="44">
        <v>15</v>
      </c>
      <c r="Y3" s="44">
        <v>2</v>
      </c>
      <c r="Z3" s="44">
        <v>15</v>
      </c>
      <c r="AA3" s="44">
        <v>2</v>
      </c>
      <c r="AB3" s="44">
        <v>15</v>
      </c>
      <c r="AC3" s="44">
        <v>2</v>
      </c>
      <c r="AD3" s="44">
        <v>15</v>
      </c>
      <c r="AE3" s="44">
        <v>2</v>
      </c>
      <c r="AF3" s="44">
        <v>15</v>
      </c>
      <c r="AG3" s="44">
        <v>2</v>
      </c>
    </row>
    <row r="4" spans="1:33">
      <c r="A4" s="80" t="s">
        <v>48</v>
      </c>
      <c r="B4" s="80"/>
      <c r="C4" s="80"/>
      <c r="D4" s="45">
        <v>2</v>
      </c>
      <c r="E4" s="44">
        <v>2</v>
      </c>
      <c r="F4" s="45">
        <v>2</v>
      </c>
      <c r="G4" s="44">
        <v>2</v>
      </c>
      <c r="H4" s="45">
        <v>2</v>
      </c>
      <c r="I4" s="44">
        <v>2</v>
      </c>
      <c r="J4" s="45">
        <v>2</v>
      </c>
      <c r="K4" s="44">
        <v>2</v>
      </c>
      <c r="L4" s="45">
        <v>2</v>
      </c>
      <c r="M4" s="44">
        <v>2</v>
      </c>
      <c r="N4" s="45">
        <v>2</v>
      </c>
      <c r="O4" s="44">
        <v>2</v>
      </c>
      <c r="P4" s="45">
        <v>2</v>
      </c>
      <c r="Q4" s="44">
        <v>2</v>
      </c>
      <c r="R4" s="45">
        <v>2</v>
      </c>
      <c r="S4" s="44">
        <v>2</v>
      </c>
      <c r="T4" s="45">
        <v>2</v>
      </c>
      <c r="U4" s="44">
        <v>2</v>
      </c>
      <c r="V4" s="45">
        <v>2</v>
      </c>
      <c r="W4" s="44">
        <v>2</v>
      </c>
      <c r="X4" s="45">
        <v>2</v>
      </c>
      <c r="Y4" s="44">
        <v>2</v>
      </c>
      <c r="Z4" s="45">
        <v>2</v>
      </c>
      <c r="AA4" s="44">
        <v>2</v>
      </c>
      <c r="AB4" s="45">
        <v>2</v>
      </c>
      <c r="AC4" s="44">
        <v>2</v>
      </c>
      <c r="AD4" s="45">
        <v>2</v>
      </c>
      <c r="AE4" s="44">
        <v>2</v>
      </c>
      <c r="AF4" s="44"/>
      <c r="AG4" s="44"/>
    </row>
    <row r="5" spans="1:33">
      <c r="A5" s="28">
        <v>1</v>
      </c>
      <c r="B5" s="32">
        <v>42798</v>
      </c>
      <c r="C5" s="29" t="s">
        <v>54</v>
      </c>
      <c r="D5" s="30"/>
      <c r="E5" s="31"/>
      <c r="F5" s="30"/>
      <c r="G5" s="31"/>
      <c r="H5" s="30"/>
      <c r="I5" s="31"/>
      <c r="J5" s="30"/>
      <c r="K5" s="31"/>
      <c r="L5" s="30"/>
      <c r="M5" s="31"/>
      <c r="N5" s="30"/>
      <c r="O5" s="31"/>
      <c r="P5" s="30"/>
      <c r="Q5" s="31"/>
      <c r="R5" s="30"/>
      <c r="S5" s="31"/>
      <c r="T5" s="30"/>
      <c r="U5" s="31"/>
      <c r="V5" s="30"/>
      <c r="W5" s="31"/>
      <c r="X5" s="30"/>
      <c r="Y5" s="31"/>
      <c r="Z5" s="30"/>
      <c r="AA5" s="31"/>
      <c r="AB5" s="30"/>
      <c r="AC5" s="31"/>
      <c r="AD5" s="30"/>
      <c r="AE5" s="31"/>
      <c r="AF5" s="39">
        <v>14</v>
      </c>
      <c r="AG5" s="46">
        <v>0</v>
      </c>
    </row>
    <row r="6" spans="1:33">
      <c r="A6" s="28">
        <v>2</v>
      </c>
      <c r="B6" s="32">
        <v>42805</v>
      </c>
      <c r="C6" s="29" t="s">
        <v>55</v>
      </c>
      <c r="D6" s="30"/>
      <c r="E6" s="31"/>
      <c r="F6" s="30"/>
      <c r="G6" s="31"/>
      <c r="H6" s="30"/>
      <c r="I6" s="31"/>
      <c r="J6" s="30"/>
      <c r="K6" s="31"/>
      <c r="L6" s="30"/>
      <c r="M6" s="31"/>
      <c r="N6" s="30"/>
      <c r="O6" s="31"/>
      <c r="P6" s="30"/>
      <c r="Q6" s="31"/>
      <c r="R6" s="30"/>
      <c r="S6" s="31"/>
      <c r="T6" s="30"/>
      <c r="U6" s="31"/>
      <c r="V6" s="30"/>
      <c r="W6" s="31"/>
      <c r="X6" s="30"/>
      <c r="Y6" s="31"/>
      <c r="Z6" s="30"/>
      <c r="AA6" s="31"/>
      <c r="AB6" s="30"/>
      <c r="AC6" s="31"/>
      <c r="AD6" s="30"/>
      <c r="AE6" s="31"/>
      <c r="AF6" s="39">
        <v>14</v>
      </c>
      <c r="AG6" s="46">
        <v>0</v>
      </c>
    </row>
    <row r="7" spans="1:33">
      <c r="A7" s="28">
        <v>3</v>
      </c>
      <c r="B7" s="32">
        <v>42812</v>
      </c>
      <c r="C7" s="29" t="s">
        <v>56</v>
      </c>
      <c r="D7" s="30"/>
      <c r="E7" s="31"/>
      <c r="F7" s="30"/>
      <c r="G7" s="31"/>
      <c r="H7" s="30"/>
      <c r="I7" s="31"/>
      <c r="J7" s="30"/>
      <c r="K7" s="31"/>
      <c r="L7" s="30"/>
      <c r="M7" s="31"/>
      <c r="N7" s="30"/>
      <c r="O7" s="31"/>
      <c r="P7" s="30"/>
      <c r="Q7" s="31"/>
      <c r="R7" s="30"/>
      <c r="S7" s="31"/>
      <c r="T7" s="30"/>
      <c r="U7" s="31"/>
      <c r="V7" s="30"/>
      <c r="W7" s="31"/>
      <c r="X7" s="30"/>
      <c r="Y7" s="31"/>
      <c r="Z7" s="30"/>
      <c r="AA7" s="31"/>
      <c r="AB7" s="30"/>
      <c r="AC7" s="31"/>
      <c r="AD7" s="30"/>
      <c r="AE7" s="31"/>
      <c r="AF7" s="39">
        <v>14</v>
      </c>
      <c r="AG7" s="46">
        <v>1</v>
      </c>
    </row>
    <row r="8" spans="1:33">
      <c r="A8" s="28">
        <v>4</v>
      </c>
      <c r="B8" s="32">
        <v>42819</v>
      </c>
      <c r="C8" s="29" t="s">
        <v>57</v>
      </c>
      <c r="D8" s="30"/>
      <c r="E8" s="31"/>
      <c r="F8" s="30"/>
      <c r="G8" s="31"/>
      <c r="H8" s="30"/>
      <c r="I8" s="31"/>
      <c r="J8" s="30"/>
      <c r="K8" s="31"/>
      <c r="L8" s="30"/>
      <c r="M8" s="31"/>
      <c r="N8" s="30"/>
      <c r="O8" s="31"/>
      <c r="P8" s="38"/>
      <c r="Q8" s="31"/>
      <c r="R8" s="30"/>
      <c r="S8" s="31"/>
      <c r="T8" s="30"/>
      <c r="U8" s="31"/>
      <c r="V8" s="30"/>
      <c r="W8" s="31"/>
      <c r="X8" s="30"/>
      <c r="Y8" s="31"/>
      <c r="Z8" s="30"/>
      <c r="AA8" s="31"/>
      <c r="AB8" s="30"/>
      <c r="AC8" s="31"/>
      <c r="AD8" s="30"/>
      <c r="AE8" s="31"/>
      <c r="AF8" s="39">
        <v>13</v>
      </c>
      <c r="AG8" s="46">
        <v>0</v>
      </c>
    </row>
    <row r="9" spans="1:33">
      <c r="A9" s="28">
        <v>5</v>
      </c>
      <c r="B9" s="32">
        <v>42826</v>
      </c>
      <c r="C9" s="29" t="s">
        <v>49</v>
      </c>
      <c r="D9" s="30"/>
      <c r="E9" s="31"/>
      <c r="F9" s="30"/>
      <c r="G9" s="31"/>
      <c r="H9" s="30"/>
      <c r="I9" s="31"/>
      <c r="J9" s="30"/>
      <c r="K9" s="31"/>
      <c r="L9" s="30"/>
      <c r="M9" s="31"/>
      <c r="N9" s="30"/>
      <c r="O9" s="31"/>
      <c r="P9" s="30"/>
      <c r="Q9" s="31"/>
      <c r="R9" s="30"/>
      <c r="S9" s="31"/>
      <c r="T9" s="30"/>
      <c r="U9" s="31"/>
      <c r="V9" s="38"/>
      <c r="W9" s="31"/>
      <c r="X9" s="30"/>
      <c r="Y9" s="31"/>
      <c r="Z9" s="30"/>
      <c r="AA9" s="31"/>
      <c r="AB9" s="30"/>
      <c r="AC9" s="31"/>
      <c r="AD9" s="30"/>
      <c r="AE9" s="31"/>
      <c r="AF9" s="39">
        <v>13</v>
      </c>
      <c r="AG9" s="46">
        <v>1</v>
      </c>
    </row>
    <row r="10" spans="1:33">
      <c r="A10" s="28">
        <v>6</v>
      </c>
      <c r="B10" s="32">
        <v>42833</v>
      </c>
      <c r="C10" s="29" t="s">
        <v>50</v>
      </c>
      <c r="D10" s="30"/>
      <c r="E10" s="31"/>
      <c r="F10" s="30"/>
      <c r="G10" s="31"/>
      <c r="H10" s="30"/>
      <c r="I10" s="31"/>
      <c r="J10" s="30"/>
      <c r="K10" s="31"/>
      <c r="L10" s="30"/>
      <c r="M10" s="31"/>
      <c r="N10" s="30"/>
      <c r="O10" s="31"/>
      <c r="P10" s="30"/>
      <c r="Q10" s="31"/>
      <c r="R10" s="30"/>
      <c r="S10" s="31"/>
      <c r="T10" s="30"/>
      <c r="U10" s="31"/>
      <c r="V10" s="30"/>
      <c r="W10" s="31"/>
      <c r="X10" s="30"/>
      <c r="Y10" s="31"/>
      <c r="Z10" s="30"/>
      <c r="AA10" s="31"/>
      <c r="AB10" s="30"/>
      <c r="AC10" s="31"/>
      <c r="AD10" s="30"/>
      <c r="AE10" s="31"/>
      <c r="AF10" s="39">
        <v>13</v>
      </c>
      <c r="AG10" s="46">
        <v>2</v>
      </c>
    </row>
    <row r="11" spans="1:33">
      <c r="A11" s="33">
        <v>7</v>
      </c>
      <c r="B11" s="34">
        <v>42840</v>
      </c>
      <c r="C11" s="35" t="s">
        <v>58</v>
      </c>
      <c r="D11" s="36"/>
      <c r="E11" s="37"/>
      <c r="F11" s="36"/>
      <c r="G11" s="37"/>
      <c r="H11" s="36"/>
      <c r="I11" s="37"/>
      <c r="J11" s="36"/>
      <c r="K11" s="37"/>
      <c r="L11" s="36"/>
      <c r="M11" s="37"/>
      <c r="N11" s="36"/>
      <c r="O11" s="37"/>
      <c r="P11" s="36"/>
      <c r="Q11" s="37"/>
      <c r="R11" s="36"/>
      <c r="S11" s="37"/>
      <c r="T11" s="36"/>
      <c r="U11" s="37"/>
      <c r="V11" s="36"/>
      <c r="W11" s="37"/>
      <c r="X11" s="36"/>
      <c r="Y11" s="37"/>
      <c r="Z11" s="36"/>
      <c r="AA11" s="37"/>
      <c r="AB11" s="36"/>
      <c r="AC11" s="37"/>
      <c r="AD11" s="36"/>
      <c r="AE11" s="37"/>
      <c r="AF11" s="39">
        <v>14</v>
      </c>
      <c r="AG11" s="46">
        <v>0</v>
      </c>
    </row>
    <row r="12" spans="1:33">
      <c r="A12" s="28">
        <v>8</v>
      </c>
      <c r="B12" s="32">
        <v>42847</v>
      </c>
      <c r="C12" s="29" t="s">
        <v>59</v>
      </c>
      <c r="D12" s="30"/>
      <c r="E12" s="31"/>
      <c r="F12" s="30"/>
      <c r="G12" s="31"/>
      <c r="H12" s="30"/>
      <c r="I12" s="31"/>
      <c r="J12" s="30"/>
      <c r="K12" s="31"/>
      <c r="L12" s="30"/>
      <c r="M12" s="31"/>
      <c r="N12" s="30"/>
      <c r="O12" s="31"/>
      <c r="P12" s="30"/>
      <c r="Q12" s="31"/>
      <c r="R12" s="30"/>
      <c r="S12" s="31"/>
      <c r="T12" s="30"/>
      <c r="U12" s="31"/>
      <c r="V12" s="30"/>
      <c r="W12" s="31"/>
      <c r="X12" s="30"/>
      <c r="Y12" s="31"/>
      <c r="Z12" s="30"/>
      <c r="AA12" s="31"/>
      <c r="AB12" s="30"/>
      <c r="AC12" s="31"/>
      <c r="AD12" s="30"/>
      <c r="AE12" s="31"/>
      <c r="AF12" s="39">
        <v>11</v>
      </c>
      <c r="AG12" s="46">
        <v>0</v>
      </c>
    </row>
    <row r="13" spans="1:33">
      <c r="A13" s="28">
        <v>9</v>
      </c>
      <c r="B13" s="32">
        <v>42854</v>
      </c>
      <c r="C13" s="29" t="s">
        <v>60</v>
      </c>
      <c r="D13" s="30"/>
      <c r="E13" s="31"/>
      <c r="F13" s="30"/>
      <c r="G13" s="31"/>
      <c r="H13" s="30"/>
      <c r="I13" s="31"/>
      <c r="J13" s="30"/>
      <c r="K13" s="31"/>
      <c r="L13" s="30"/>
      <c r="M13" s="31"/>
      <c r="N13" s="30"/>
      <c r="O13" s="31"/>
      <c r="P13" s="30"/>
      <c r="Q13" s="31"/>
      <c r="R13" s="30"/>
      <c r="S13" s="31"/>
      <c r="T13" s="30"/>
      <c r="U13" s="31"/>
      <c r="V13" s="30"/>
      <c r="W13" s="31"/>
      <c r="X13" s="30"/>
      <c r="Y13" s="31"/>
      <c r="Z13" s="30"/>
      <c r="AA13" s="31"/>
      <c r="AB13" s="30"/>
      <c r="AC13" s="31"/>
      <c r="AD13" s="30"/>
      <c r="AE13" s="31"/>
      <c r="AF13" s="39">
        <v>12</v>
      </c>
      <c r="AG13" s="46">
        <v>3</v>
      </c>
    </row>
    <row r="14" spans="1:33">
      <c r="A14" s="28">
        <v>10</v>
      </c>
      <c r="B14" s="32">
        <v>42861</v>
      </c>
      <c r="C14" s="29" t="s">
        <v>61</v>
      </c>
      <c r="D14" s="30"/>
      <c r="E14" s="31"/>
      <c r="F14" s="30"/>
      <c r="G14" s="31"/>
      <c r="H14" s="30"/>
      <c r="I14" s="31"/>
      <c r="J14" s="30"/>
      <c r="K14" s="31"/>
      <c r="L14" s="30"/>
      <c r="M14" s="31"/>
      <c r="N14" s="30"/>
      <c r="O14" s="31"/>
      <c r="P14" s="30"/>
      <c r="Q14" s="31"/>
      <c r="R14" s="30"/>
      <c r="S14" s="31"/>
      <c r="T14" s="30"/>
      <c r="U14" s="31"/>
      <c r="V14" s="30"/>
      <c r="W14" s="31"/>
      <c r="X14" s="30"/>
      <c r="Y14" s="31"/>
      <c r="Z14" s="30"/>
      <c r="AA14" s="31"/>
      <c r="AB14" s="30"/>
      <c r="AC14" s="31"/>
      <c r="AD14" s="30"/>
      <c r="AE14" s="31"/>
      <c r="AF14" s="39">
        <v>13</v>
      </c>
      <c r="AG14" s="46">
        <v>0</v>
      </c>
    </row>
    <row r="15" spans="1:33">
      <c r="A15" s="28">
        <v>11</v>
      </c>
      <c r="B15" s="32">
        <v>42868</v>
      </c>
      <c r="C15" s="29" t="s">
        <v>62</v>
      </c>
      <c r="D15" s="30"/>
      <c r="E15" s="31"/>
      <c r="F15" s="30"/>
      <c r="G15" s="31"/>
      <c r="H15" s="30"/>
      <c r="I15" s="31"/>
      <c r="J15" s="30"/>
      <c r="K15" s="31"/>
      <c r="L15" s="30"/>
      <c r="M15" s="31"/>
      <c r="N15" s="30"/>
      <c r="O15" s="31"/>
      <c r="P15" s="30"/>
      <c r="Q15" s="31"/>
      <c r="R15" s="30"/>
      <c r="S15" s="31"/>
      <c r="T15" s="30"/>
      <c r="U15" s="31"/>
      <c r="V15" s="30"/>
      <c r="W15" s="31"/>
      <c r="X15" s="30"/>
      <c r="Y15" s="31"/>
      <c r="Z15" s="30"/>
      <c r="AA15" s="31"/>
      <c r="AB15" s="30"/>
      <c r="AC15" s="31"/>
      <c r="AD15" s="30"/>
      <c r="AE15" s="31"/>
      <c r="AF15" s="39">
        <v>10</v>
      </c>
      <c r="AG15" s="46">
        <v>1</v>
      </c>
    </row>
    <row r="16" spans="1:33">
      <c r="A16" s="28">
        <v>12</v>
      </c>
      <c r="B16" s="32">
        <v>42875</v>
      </c>
      <c r="C16" s="29" t="s">
        <v>63</v>
      </c>
      <c r="D16" s="30"/>
      <c r="E16" s="31"/>
      <c r="F16" s="30"/>
      <c r="G16" s="31"/>
      <c r="H16" s="30"/>
      <c r="I16" s="31"/>
      <c r="J16" s="30"/>
      <c r="K16" s="31"/>
      <c r="L16" s="30"/>
      <c r="M16" s="31"/>
      <c r="N16" s="30"/>
      <c r="O16" s="31"/>
      <c r="P16" s="30"/>
      <c r="Q16" s="31"/>
      <c r="R16" s="30"/>
      <c r="S16" s="31"/>
      <c r="T16" s="30"/>
      <c r="U16" s="31"/>
      <c r="V16" s="30"/>
      <c r="W16" s="31"/>
      <c r="X16" s="30"/>
      <c r="Y16" s="31"/>
      <c r="Z16" s="30"/>
      <c r="AA16" s="31"/>
      <c r="AB16" s="30"/>
      <c r="AC16" s="31"/>
      <c r="AD16" s="30"/>
      <c r="AE16" s="31"/>
      <c r="AF16" s="39">
        <v>11</v>
      </c>
      <c r="AG16" s="46">
        <v>0</v>
      </c>
    </row>
    <row r="17" spans="1:33">
      <c r="A17" s="28">
        <v>13</v>
      </c>
      <c r="B17" s="32">
        <v>42882</v>
      </c>
      <c r="C17" s="29" t="s">
        <v>64</v>
      </c>
      <c r="D17" s="30"/>
      <c r="E17" s="31"/>
      <c r="F17" s="30"/>
      <c r="G17" s="31"/>
      <c r="H17" s="30"/>
      <c r="I17" s="31"/>
      <c r="J17" s="30"/>
      <c r="K17" s="31"/>
      <c r="L17" s="30"/>
      <c r="M17" s="31"/>
      <c r="N17" s="30"/>
      <c r="O17" s="31"/>
      <c r="P17" s="30"/>
      <c r="Q17" s="31"/>
      <c r="R17" s="30"/>
      <c r="S17" s="31"/>
      <c r="T17" s="30"/>
      <c r="U17" s="31"/>
      <c r="V17" s="30"/>
      <c r="W17" s="31"/>
      <c r="X17" s="30"/>
      <c r="Y17" s="31"/>
      <c r="Z17" s="30"/>
      <c r="AA17" s="31"/>
      <c r="AB17" s="30"/>
      <c r="AC17" s="31"/>
      <c r="AD17" s="30"/>
      <c r="AE17" s="31"/>
      <c r="AF17" s="39">
        <v>11</v>
      </c>
      <c r="AG17" s="46">
        <v>4</v>
      </c>
    </row>
    <row r="18" spans="1:33">
      <c r="A18" s="28">
        <v>14</v>
      </c>
      <c r="B18" s="32">
        <v>42889</v>
      </c>
      <c r="C18" s="29" t="s">
        <v>65</v>
      </c>
      <c r="D18" s="30"/>
      <c r="E18" s="31"/>
      <c r="F18" s="30"/>
      <c r="G18" s="31"/>
      <c r="H18" s="30"/>
      <c r="I18" s="31"/>
      <c r="J18" s="30"/>
      <c r="K18" s="31"/>
      <c r="L18" s="30"/>
      <c r="M18" s="31"/>
      <c r="N18" s="30"/>
      <c r="O18" s="31"/>
      <c r="P18" s="30"/>
      <c r="Q18" s="31"/>
      <c r="R18" s="30"/>
      <c r="S18" s="31"/>
      <c r="T18" s="30"/>
      <c r="U18" s="31"/>
      <c r="V18" s="30"/>
      <c r="W18" s="31"/>
      <c r="X18" s="30"/>
      <c r="Y18" s="31"/>
      <c r="Z18" s="30"/>
      <c r="AA18" s="31"/>
      <c r="AB18" s="30"/>
      <c r="AC18" s="31"/>
      <c r="AD18" s="30"/>
      <c r="AE18" s="31"/>
      <c r="AF18" s="39">
        <v>13</v>
      </c>
      <c r="AG18" s="46">
        <v>0</v>
      </c>
    </row>
    <row r="19" spans="1:33">
      <c r="A19" s="28">
        <v>15</v>
      </c>
      <c r="B19" s="32">
        <v>42896</v>
      </c>
      <c r="C19" s="29" t="s">
        <v>66</v>
      </c>
      <c r="D19" s="30"/>
      <c r="E19" s="31"/>
      <c r="F19" s="30"/>
      <c r="G19" s="31"/>
      <c r="H19" s="30"/>
      <c r="I19" s="31"/>
      <c r="J19" s="30"/>
      <c r="K19" s="31"/>
      <c r="L19" s="30"/>
      <c r="M19" s="31"/>
      <c r="N19" s="30"/>
      <c r="O19" s="31"/>
      <c r="P19" s="30"/>
      <c r="Q19" s="31"/>
      <c r="R19" s="30"/>
      <c r="S19" s="31"/>
      <c r="T19" s="30"/>
      <c r="U19" s="31"/>
      <c r="V19" s="30"/>
      <c r="W19" s="31"/>
      <c r="X19" s="30"/>
      <c r="Y19" s="31"/>
      <c r="Z19" s="30"/>
      <c r="AA19" s="31"/>
      <c r="AB19" s="30"/>
      <c r="AC19" s="31"/>
      <c r="AD19" s="30"/>
      <c r="AE19" s="31"/>
      <c r="AF19" s="39">
        <v>12</v>
      </c>
      <c r="AG19" s="46">
        <v>0</v>
      </c>
    </row>
    <row r="20" spans="1:33">
      <c r="A20" s="28">
        <v>16</v>
      </c>
      <c r="B20" s="32">
        <v>42903</v>
      </c>
      <c r="C20" s="29" t="s">
        <v>51</v>
      </c>
      <c r="D20" s="30"/>
      <c r="E20" s="31"/>
      <c r="F20" s="30"/>
      <c r="G20" s="31"/>
      <c r="H20" s="30"/>
      <c r="I20" s="31"/>
      <c r="J20" s="30"/>
      <c r="K20" s="31"/>
      <c r="L20" s="30"/>
      <c r="M20" s="31"/>
      <c r="N20" s="30"/>
      <c r="O20" s="31"/>
      <c r="P20" s="30"/>
      <c r="Q20" s="31"/>
      <c r="R20" s="30"/>
      <c r="S20" s="31"/>
      <c r="T20" s="30"/>
      <c r="U20" s="31"/>
      <c r="V20" s="30"/>
      <c r="W20" s="31"/>
      <c r="X20" s="30"/>
      <c r="Y20" s="31"/>
      <c r="Z20" s="30"/>
      <c r="AA20" s="31"/>
      <c r="AB20" s="30"/>
      <c r="AC20" s="31"/>
      <c r="AD20" s="30"/>
      <c r="AE20" s="31"/>
      <c r="AF20" s="39">
        <v>13</v>
      </c>
      <c r="AG20" s="46">
        <v>0</v>
      </c>
    </row>
    <row r="21" spans="1:33">
      <c r="A21" s="79" t="s">
        <v>52</v>
      </c>
      <c r="B21" s="79"/>
      <c r="C21" s="79"/>
      <c r="D21" s="28">
        <v>15</v>
      </c>
      <c r="E21" s="28">
        <v>0</v>
      </c>
      <c r="F21" s="28">
        <v>16</v>
      </c>
      <c r="G21" s="28">
        <v>1</v>
      </c>
      <c r="H21" s="28">
        <v>15</v>
      </c>
      <c r="I21" s="28">
        <v>2</v>
      </c>
      <c r="J21" s="28">
        <v>14</v>
      </c>
      <c r="K21" s="28">
        <v>0</v>
      </c>
      <c r="L21" s="28">
        <v>12</v>
      </c>
      <c r="M21" s="28">
        <v>1</v>
      </c>
      <c r="N21" s="28">
        <v>14</v>
      </c>
      <c r="O21" s="28">
        <v>1</v>
      </c>
      <c r="P21" s="28">
        <v>10</v>
      </c>
      <c r="Q21" s="28">
        <v>1</v>
      </c>
      <c r="R21" s="28">
        <v>14</v>
      </c>
      <c r="S21" s="28">
        <v>0</v>
      </c>
      <c r="T21" s="28">
        <v>15</v>
      </c>
      <c r="U21" s="28">
        <v>2</v>
      </c>
      <c r="V21" s="28">
        <v>14</v>
      </c>
      <c r="W21" s="28">
        <v>1</v>
      </c>
      <c r="X21" s="28">
        <v>16</v>
      </c>
      <c r="Y21" s="28">
        <v>1</v>
      </c>
      <c r="Z21" s="28">
        <v>16</v>
      </c>
      <c r="AA21" s="28">
        <v>0</v>
      </c>
      <c r="AB21" s="28">
        <v>16</v>
      </c>
      <c r="AC21" s="28">
        <v>2</v>
      </c>
      <c r="AD21" s="28">
        <v>14</v>
      </c>
      <c r="AE21" s="28">
        <v>0</v>
      </c>
      <c r="AF21" s="28">
        <v>201</v>
      </c>
      <c r="AG21" s="28">
        <v>12</v>
      </c>
    </row>
  </sheetData>
  <mergeCells count="18">
    <mergeCell ref="AB1:AC1"/>
    <mergeCell ref="AD1:AE1"/>
    <mergeCell ref="AF1:AG1"/>
    <mergeCell ref="R1:S1"/>
    <mergeCell ref="T1:U1"/>
    <mergeCell ref="V1:W1"/>
    <mergeCell ref="X1:Y1"/>
    <mergeCell ref="Z1:AA1"/>
    <mergeCell ref="H1:I1"/>
    <mergeCell ref="J1:K1"/>
    <mergeCell ref="L1:M1"/>
    <mergeCell ref="N1:O1"/>
    <mergeCell ref="P1:Q1"/>
    <mergeCell ref="A21:C21"/>
    <mergeCell ref="A3:C3"/>
    <mergeCell ref="A4:C4"/>
    <mergeCell ref="D1:E1"/>
    <mergeCell ref="F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B11"/>
  <sheetViews>
    <sheetView workbookViewId="0">
      <selection activeCell="D4" sqref="D4"/>
    </sheetView>
  </sheetViews>
  <sheetFormatPr defaultRowHeight="16.5"/>
  <sheetData>
    <row r="2" spans="2:2">
      <c r="B2" s="40" t="s">
        <v>68</v>
      </c>
    </row>
    <row r="3" spans="2:2">
      <c r="B3" s="40" t="s">
        <v>69</v>
      </c>
    </row>
    <row r="4" spans="2:2">
      <c r="B4" s="40" t="s">
        <v>70</v>
      </c>
    </row>
    <row r="5" spans="2:2">
      <c r="B5" s="40" t="s">
        <v>71</v>
      </c>
    </row>
    <row r="6" spans="2:2">
      <c r="B6" s="40" t="s">
        <v>72</v>
      </c>
    </row>
    <row r="7" spans="2:2">
      <c r="B7" s="40" t="s">
        <v>73</v>
      </c>
    </row>
    <row r="8" spans="2:2">
      <c r="B8" s="40" t="s">
        <v>74</v>
      </c>
    </row>
    <row r="9" spans="2:2">
      <c r="B9" s="40" t="s">
        <v>75</v>
      </c>
    </row>
    <row r="10" spans="2:2">
      <c r="B10" s="40" t="s">
        <v>76</v>
      </c>
    </row>
    <row r="11" spans="2:2">
      <c r="B11" s="40" t="s">
        <v>77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8"/>
  <sheetViews>
    <sheetView workbookViewId="0">
      <selection activeCell="F27" sqref="F27"/>
    </sheetView>
  </sheetViews>
  <sheetFormatPr defaultRowHeight="16.5"/>
  <sheetData>
    <row r="1" spans="1:25">
      <c r="A1" s="90" t="s">
        <v>78</v>
      </c>
      <c r="B1" s="93" t="s">
        <v>79</v>
      </c>
      <c r="C1" s="93" t="s">
        <v>80</v>
      </c>
      <c r="D1" s="93"/>
      <c r="E1" s="93" t="s">
        <v>81</v>
      </c>
      <c r="F1" s="93"/>
      <c r="G1" s="93"/>
      <c r="H1" s="93"/>
      <c r="I1" s="93" t="s">
        <v>82</v>
      </c>
      <c r="J1" s="93"/>
      <c r="K1" s="93"/>
      <c r="L1" s="93"/>
      <c r="M1" s="93"/>
      <c r="N1" s="63"/>
      <c r="O1" s="93" t="s">
        <v>83</v>
      </c>
      <c r="P1" s="84" t="s">
        <v>84</v>
      </c>
      <c r="Q1" s="47"/>
      <c r="R1" s="47"/>
      <c r="S1" s="47"/>
      <c r="T1" s="47"/>
      <c r="U1" s="47"/>
      <c r="V1" s="47"/>
      <c r="W1" s="47"/>
      <c r="X1" s="47"/>
      <c r="Y1" s="47"/>
    </row>
    <row r="2" spans="1:25">
      <c r="A2" s="91"/>
      <c r="B2" s="88"/>
      <c r="C2" s="88"/>
      <c r="D2" s="88"/>
      <c r="E2" s="88" t="s">
        <v>85</v>
      </c>
      <c r="F2" s="88"/>
      <c r="G2" s="88" t="s">
        <v>86</v>
      </c>
      <c r="H2" s="88"/>
      <c r="I2" s="88" t="s">
        <v>87</v>
      </c>
      <c r="J2" s="88"/>
      <c r="K2" s="88" t="s">
        <v>88</v>
      </c>
      <c r="L2" s="88"/>
      <c r="M2" s="88" t="s">
        <v>89</v>
      </c>
      <c r="N2" s="88"/>
      <c r="O2" s="88"/>
      <c r="P2" s="85"/>
      <c r="Q2" s="47"/>
      <c r="R2" s="47"/>
      <c r="S2" s="47"/>
      <c r="T2" s="47"/>
      <c r="U2" s="47"/>
      <c r="V2" s="47"/>
      <c r="W2" s="47"/>
      <c r="X2" s="47"/>
      <c r="Y2" s="47"/>
    </row>
    <row r="3" spans="1:25">
      <c r="A3" s="91"/>
      <c r="B3" s="88"/>
      <c r="C3" s="89">
        <v>0.4</v>
      </c>
      <c r="D3" s="89"/>
      <c r="E3" s="89">
        <v>0.3</v>
      </c>
      <c r="F3" s="89"/>
      <c r="G3" s="60">
        <v>0.1</v>
      </c>
      <c r="H3" s="61" t="s">
        <v>90</v>
      </c>
      <c r="I3" s="89">
        <v>0.2</v>
      </c>
      <c r="J3" s="89"/>
      <c r="K3" s="89">
        <v>0.3</v>
      </c>
      <c r="L3" s="89"/>
      <c r="M3" s="89">
        <v>0.1</v>
      </c>
      <c r="N3" s="89"/>
      <c r="O3" s="62">
        <v>1.2000000000000002</v>
      </c>
      <c r="P3" s="85"/>
      <c r="Q3" s="47"/>
      <c r="R3" s="47"/>
      <c r="S3" s="47"/>
      <c r="T3" s="47"/>
      <c r="U3" s="47"/>
      <c r="V3" s="47"/>
      <c r="W3" s="47"/>
      <c r="X3" s="47"/>
      <c r="Y3" s="47"/>
    </row>
    <row r="4" spans="1:25" ht="17.25" thickBot="1">
      <c r="A4" s="92"/>
      <c r="B4" s="94"/>
      <c r="C4" s="87">
        <v>16</v>
      </c>
      <c r="D4" s="87"/>
      <c r="E4" s="87">
        <v>5</v>
      </c>
      <c r="F4" s="87"/>
      <c r="G4" s="87">
        <v>2</v>
      </c>
      <c r="H4" s="87"/>
      <c r="I4" s="87">
        <v>1</v>
      </c>
      <c r="J4" s="87"/>
      <c r="K4" s="87">
        <v>1</v>
      </c>
      <c r="L4" s="87"/>
      <c r="M4" s="87">
        <v>1</v>
      </c>
      <c r="N4" s="87"/>
      <c r="O4" s="70"/>
      <c r="P4" s="86"/>
      <c r="Q4" s="47"/>
      <c r="R4" s="79" t="s">
        <v>91</v>
      </c>
      <c r="S4" s="79"/>
      <c r="T4" s="48" t="s">
        <v>92</v>
      </c>
      <c r="U4" s="48" t="s">
        <v>93</v>
      </c>
      <c r="V4" s="48" t="s">
        <v>94</v>
      </c>
      <c r="W4" s="48" t="s">
        <v>95</v>
      </c>
      <c r="X4" s="71"/>
      <c r="Y4" s="47"/>
    </row>
    <row r="5" spans="1:25">
      <c r="A5" s="64"/>
      <c r="B5" s="65"/>
      <c r="C5" s="66">
        <v>15</v>
      </c>
      <c r="D5" s="67">
        <v>18.75</v>
      </c>
      <c r="E5" s="66">
        <v>5</v>
      </c>
      <c r="F5" s="67">
        <v>30</v>
      </c>
      <c r="G5" s="66">
        <v>0</v>
      </c>
      <c r="H5" s="67">
        <v>0</v>
      </c>
      <c r="I5" s="66">
        <v>88</v>
      </c>
      <c r="J5" s="67">
        <v>17.600000000000001</v>
      </c>
      <c r="K5" s="66">
        <v>84.884615384615387</v>
      </c>
      <c r="L5" s="67">
        <v>25.465384615384615</v>
      </c>
      <c r="M5" s="68">
        <v>0</v>
      </c>
      <c r="N5" s="67">
        <v>0</v>
      </c>
      <c r="O5" s="67">
        <v>91.815384615384602</v>
      </c>
      <c r="P5" s="69"/>
      <c r="Q5" s="47"/>
      <c r="R5" s="79">
        <v>1</v>
      </c>
      <c r="S5" s="49" t="s">
        <v>97</v>
      </c>
      <c r="T5" s="48">
        <v>80</v>
      </c>
      <c r="U5" s="51">
        <v>85.615384615384613</v>
      </c>
      <c r="V5" s="73">
        <v>82.230769230769226</v>
      </c>
      <c r="W5" s="74">
        <v>89</v>
      </c>
      <c r="X5" s="71">
        <v>1069</v>
      </c>
      <c r="Y5" s="72">
        <v>82.230769230769226</v>
      </c>
    </row>
    <row r="6" spans="1:25">
      <c r="A6" s="50"/>
      <c r="B6" s="49"/>
      <c r="C6" s="48">
        <v>16</v>
      </c>
      <c r="D6" s="51">
        <v>20</v>
      </c>
      <c r="E6" s="48">
        <v>5</v>
      </c>
      <c r="F6" s="51">
        <v>30</v>
      </c>
      <c r="G6" s="48">
        <v>1</v>
      </c>
      <c r="H6" s="51">
        <v>5</v>
      </c>
      <c r="I6" s="48">
        <v>90</v>
      </c>
      <c r="J6" s="51">
        <v>18</v>
      </c>
      <c r="K6" s="48">
        <v>84.884615384615387</v>
      </c>
      <c r="L6" s="51">
        <v>25.465384615384615</v>
      </c>
      <c r="M6" s="52">
        <v>1</v>
      </c>
      <c r="N6" s="51">
        <v>10</v>
      </c>
      <c r="O6" s="51">
        <v>98.465384615384608</v>
      </c>
      <c r="P6" s="53"/>
      <c r="Q6" s="47"/>
      <c r="R6" s="79"/>
      <c r="S6" s="49" t="s">
        <v>99</v>
      </c>
      <c r="T6" s="48">
        <v>82</v>
      </c>
      <c r="U6" s="51">
        <v>85.615384615384613</v>
      </c>
      <c r="V6" s="73">
        <v>82.230769230769226</v>
      </c>
      <c r="W6" s="74">
        <v>89</v>
      </c>
      <c r="X6" s="71">
        <v>1069</v>
      </c>
      <c r="Y6" s="72">
        <v>82.230769230769226</v>
      </c>
    </row>
    <row r="7" spans="1:25">
      <c r="A7" s="50"/>
      <c r="B7" s="49"/>
      <c r="C7" s="48">
        <v>15</v>
      </c>
      <c r="D7" s="51">
        <v>18.75</v>
      </c>
      <c r="E7" s="48">
        <v>4</v>
      </c>
      <c r="F7" s="51">
        <v>24</v>
      </c>
      <c r="G7" s="48">
        <v>2</v>
      </c>
      <c r="H7" s="51">
        <v>10</v>
      </c>
      <c r="I7" s="48">
        <v>82</v>
      </c>
      <c r="J7" s="51">
        <v>16.400000000000002</v>
      </c>
      <c r="K7" s="48">
        <v>86.84615384615384</v>
      </c>
      <c r="L7" s="51">
        <v>26.053846153846152</v>
      </c>
      <c r="M7" s="52">
        <v>1</v>
      </c>
      <c r="N7" s="51">
        <v>10</v>
      </c>
      <c r="O7" s="51">
        <v>95.203846153846158</v>
      </c>
      <c r="P7" s="53"/>
      <c r="Q7" s="47"/>
      <c r="R7" s="79"/>
      <c r="S7" s="49" t="s">
        <v>101</v>
      </c>
      <c r="T7" s="48">
        <v>80</v>
      </c>
      <c r="U7" s="51">
        <v>85.615384615384613</v>
      </c>
      <c r="V7" s="73">
        <v>82.230769230769226</v>
      </c>
      <c r="W7" s="74">
        <v>89</v>
      </c>
      <c r="X7" s="71">
        <v>1069</v>
      </c>
      <c r="Y7" s="72">
        <v>82.230769230769226</v>
      </c>
    </row>
    <row r="8" spans="1:25">
      <c r="A8" s="50"/>
      <c r="B8" s="49"/>
      <c r="C8" s="48">
        <v>14</v>
      </c>
      <c r="D8" s="51">
        <v>17.5</v>
      </c>
      <c r="E8" s="48">
        <v>5</v>
      </c>
      <c r="F8" s="51">
        <v>30</v>
      </c>
      <c r="G8" s="48">
        <v>0</v>
      </c>
      <c r="H8" s="51">
        <v>0</v>
      </c>
      <c r="I8" s="48">
        <v>80</v>
      </c>
      <c r="J8" s="51">
        <v>16</v>
      </c>
      <c r="K8" s="48">
        <v>85.615384615384613</v>
      </c>
      <c r="L8" s="51">
        <v>25.684615384615384</v>
      </c>
      <c r="M8" s="52">
        <v>0</v>
      </c>
      <c r="N8" s="51">
        <v>0</v>
      </c>
      <c r="O8" s="51">
        <v>89.184615384615384</v>
      </c>
      <c r="P8" s="53"/>
      <c r="Q8" s="47"/>
      <c r="R8" s="79"/>
      <c r="S8" s="49" t="s">
        <v>102</v>
      </c>
      <c r="T8" s="48">
        <v>80</v>
      </c>
      <c r="U8" s="51">
        <v>85.615384615384613</v>
      </c>
      <c r="V8" s="73">
        <v>82.230769230769226</v>
      </c>
      <c r="W8" s="74">
        <v>89</v>
      </c>
      <c r="X8" s="71">
        <v>1069</v>
      </c>
      <c r="Y8" s="72">
        <v>82.230769230769226</v>
      </c>
    </row>
    <row r="9" spans="1:25">
      <c r="A9" s="50"/>
      <c r="B9" s="49"/>
      <c r="C9" s="48">
        <v>12</v>
      </c>
      <c r="D9" s="51">
        <v>15.000000000000002</v>
      </c>
      <c r="E9" s="48">
        <v>4</v>
      </c>
      <c r="F9" s="51">
        <v>24</v>
      </c>
      <c r="G9" s="48">
        <v>1</v>
      </c>
      <c r="H9" s="51">
        <v>5</v>
      </c>
      <c r="I9" s="48">
        <v>82</v>
      </c>
      <c r="J9" s="51">
        <v>16.400000000000002</v>
      </c>
      <c r="K9" s="48">
        <v>85.615384615384613</v>
      </c>
      <c r="L9" s="51">
        <v>25.684615384615384</v>
      </c>
      <c r="M9" s="52">
        <v>1</v>
      </c>
      <c r="N9" s="51">
        <v>10</v>
      </c>
      <c r="O9" s="51">
        <v>86.08461538461539</v>
      </c>
      <c r="P9" s="53"/>
      <c r="Q9" s="47"/>
      <c r="R9" s="79">
        <v>2</v>
      </c>
      <c r="S9" s="49" t="s">
        <v>103</v>
      </c>
      <c r="T9" s="48">
        <v>85</v>
      </c>
      <c r="U9" s="51">
        <v>92.769230769230774</v>
      </c>
      <c r="V9" s="73">
        <v>92.538461538461533</v>
      </c>
      <c r="W9" s="74">
        <v>93</v>
      </c>
      <c r="X9" s="71">
        <v>1203</v>
      </c>
      <c r="Y9" s="72">
        <v>92.538461538461533</v>
      </c>
    </row>
    <row r="10" spans="1:25">
      <c r="A10" s="50"/>
      <c r="B10" s="49"/>
      <c r="C10" s="48">
        <v>14</v>
      </c>
      <c r="D10" s="51">
        <v>17.5</v>
      </c>
      <c r="E10" s="48">
        <v>5</v>
      </c>
      <c r="F10" s="51">
        <v>30</v>
      </c>
      <c r="G10" s="48">
        <v>1</v>
      </c>
      <c r="H10" s="51">
        <v>5</v>
      </c>
      <c r="I10" s="48">
        <v>85</v>
      </c>
      <c r="J10" s="51">
        <v>17</v>
      </c>
      <c r="K10" s="48">
        <v>92.769230769230774</v>
      </c>
      <c r="L10" s="51">
        <v>27.830769230769231</v>
      </c>
      <c r="M10" s="52">
        <v>1</v>
      </c>
      <c r="N10" s="51">
        <v>10</v>
      </c>
      <c r="O10" s="51">
        <v>97.330769230769235</v>
      </c>
      <c r="P10" s="53"/>
      <c r="Q10" s="47"/>
      <c r="R10" s="79"/>
      <c r="S10" s="49" t="s">
        <v>104</v>
      </c>
      <c r="T10" s="48">
        <v>85</v>
      </c>
      <c r="U10" s="51">
        <v>92.769230769230774</v>
      </c>
      <c r="V10" s="73">
        <v>92.538461538461533</v>
      </c>
      <c r="W10" s="74">
        <v>93</v>
      </c>
      <c r="X10" s="71">
        <v>1203</v>
      </c>
      <c r="Y10" s="72">
        <v>92.538461538461533</v>
      </c>
    </row>
    <row r="11" spans="1:25">
      <c r="A11" s="50"/>
      <c r="B11" s="49"/>
      <c r="C11" s="48">
        <v>10</v>
      </c>
      <c r="D11" s="51">
        <v>12.5</v>
      </c>
      <c r="E11" s="48">
        <v>5</v>
      </c>
      <c r="F11" s="51">
        <v>30</v>
      </c>
      <c r="G11" s="48">
        <v>1</v>
      </c>
      <c r="H11" s="51">
        <v>5</v>
      </c>
      <c r="I11" s="48">
        <v>88</v>
      </c>
      <c r="J11" s="51">
        <v>17.600000000000001</v>
      </c>
      <c r="K11" s="48">
        <v>84.884615384615387</v>
      </c>
      <c r="L11" s="51">
        <v>25.465384615384615</v>
      </c>
      <c r="M11" s="52">
        <v>0</v>
      </c>
      <c r="N11" s="51">
        <v>0</v>
      </c>
      <c r="O11" s="51">
        <v>90.565384615384602</v>
      </c>
      <c r="P11" s="53"/>
      <c r="Q11" s="47"/>
      <c r="R11" s="79"/>
      <c r="S11" s="49" t="s">
        <v>106</v>
      </c>
      <c r="T11" s="48">
        <v>90</v>
      </c>
      <c r="U11" s="51">
        <v>92.769230769230774</v>
      </c>
      <c r="V11" s="73">
        <v>92.538461538461533</v>
      </c>
      <c r="W11" s="74">
        <v>93</v>
      </c>
      <c r="X11" s="71">
        <v>1203</v>
      </c>
      <c r="Y11" s="72">
        <v>92.538461538461533</v>
      </c>
    </row>
    <row r="12" spans="1:25">
      <c r="A12" s="50"/>
      <c r="B12" s="49"/>
      <c r="C12" s="48">
        <v>14</v>
      </c>
      <c r="D12" s="51">
        <v>17.5</v>
      </c>
      <c r="E12" s="48">
        <v>5</v>
      </c>
      <c r="F12" s="51">
        <v>30</v>
      </c>
      <c r="G12" s="48">
        <v>0</v>
      </c>
      <c r="H12" s="51">
        <v>0</v>
      </c>
      <c r="I12" s="48">
        <v>80</v>
      </c>
      <c r="J12" s="51">
        <v>16</v>
      </c>
      <c r="K12" s="48">
        <v>86.84615384615384</v>
      </c>
      <c r="L12" s="51">
        <v>26.053846153846152</v>
      </c>
      <c r="M12" s="52">
        <v>0</v>
      </c>
      <c r="N12" s="51">
        <v>0</v>
      </c>
      <c r="O12" s="51">
        <v>89.553846153846152</v>
      </c>
      <c r="P12" s="53"/>
      <c r="Q12" s="47"/>
      <c r="R12" s="79">
        <v>3</v>
      </c>
      <c r="S12" s="49" t="s">
        <v>100</v>
      </c>
      <c r="T12" s="48">
        <v>82</v>
      </c>
      <c r="U12" s="51">
        <v>86.84615384615384</v>
      </c>
      <c r="V12" s="73">
        <v>83.692307692307693</v>
      </c>
      <c r="W12" s="74">
        <v>90</v>
      </c>
      <c r="X12" s="71">
        <v>1088</v>
      </c>
      <c r="Y12" s="72">
        <v>83.692307692307693</v>
      </c>
    </row>
    <row r="13" spans="1:25">
      <c r="A13" s="50"/>
      <c r="B13" s="49"/>
      <c r="C13" s="48">
        <v>15</v>
      </c>
      <c r="D13" s="51">
        <v>18.75</v>
      </c>
      <c r="E13" s="48">
        <v>5</v>
      </c>
      <c r="F13" s="51">
        <v>30</v>
      </c>
      <c r="G13" s="48">
        <v>2</v>
      </c>
      <c r="H13" s="51">
        <v>10</v>
      </c>
      <c r="I13" s="48">
        <v>80</v>
      </c>
      <c r="J13" s="51">
        <v>16</v>
      </c>
      <c r="K13" s="48">
        <v>85.615384615384613</v>
      </c>
      <c r="L13" s="51">
        <v>25.684615384615384</v>
      </c>
      <c r="M13" s="52">
        <v>0</v>
      </c>
      <c r="N13" s="51">
        <v>0</v>
      </c>
      <c r="O13" s="51">
        <v>100.43461538461538</v>
      </c>
      <c r="P13" s="53"/>
      <c r="Q13" s="47"/>
      <c r="R13" s="79"/>
      <c r="S13" s="49" t="s">
        <v>107</v>
      </c>
      <c r="T13" s="48">
        <v>80</v>
      </c>
      <c r="U13" s="51">
        <v>86.84615384615384</v>
      </c>
      <c r="V13" s="73">
        <v>83.692307692307693</v>
      </c>
      <c r="W13" s="74">
        <v>90</v>
      </c>
      <c r="X13" s="71">
        <v>1088</v>
      </c>
      <c r="Y13" s="72">
        <v>83.692307692307693</v>
      </c>
    </row>
    <row r="14" spans="1:25">
      <c r="A14" s="50"/>
      <c r="B14" s="49"/>
      <c r="C14" s="48">
        <v>14</v>
      </c>
      <c r="D14" s="51">
        <v>17.5</v>
      </c>
      <c r="E14" s="48">
        <v>5</v>
      </c>
      <c r="F14" s="51">
        <v>30</v>
      </c>
      <c r="G14" s="48">
        <v>1</v>
      </c>
      <c r="H14" s="51">
        <v>5</v>
      </c>
      <c r="I14" s="48">
        <v>80</v>
      </c>
      <c r="J14" s="51">
        <v>16</v>
      </c>
      <c r="K14" s="48">
        <v>85.615384615384613</v>
      </c>
      <c r="L14" s="51">
        <v>25.684615384615384</v>
      </c>
      <c r="M14" s="52">
        <v>1</v>
      </c>
      <c r="N14" s="51">
        <v>10</v>
      </c>
      <c r="O14" s="51">
        <v>94.184615384615384</v>
      </c>
      <c r="P14" s="53"/>
      <c r="Q14" s="47"/>
      <c r="R14" s="79"/>
      <c r="S14" s="49" t="s">
        <v>108</v>
      </c>
      <c r="T14" s="48">
        <v>80</v>
      </c>
      <c r="U14" s="51">
        <v>86.84615384615384</v>
      </c>
      <c r="V14" s="73">
        <v>83.692307692307693</v>
      </c>
      <c r="W14" s="74">
        <v>90</v>
      </c>
      <c r="X14" s="71">
        <v>1088</v>
      </c>
      <c r="Y14" s="72">
        <v>83.692307692307693</v>
      </c>
    </row>
    <row r="15" spans="1:25">
      <c r="A15" s="50"/>
      <c r="B15" s="49"/>
      <c r="C15" s="48">
        <v>16</v>
      </c>
      <c r="D15" s="51">
        <v>20</v>
      </c>
      <c r="E15" s="48">
        <v>5</v>
      </c>
      <c r="F15" s="51">
        <v>30</v>
      </c>
      <c r="G15" s="48">
        <v>1</v>
      </c>
      <c r="H15" s="51">
        <v>5</v>
      </c>
      <c r="I15" s="48">
        <v>85</v>
      </c>
      <c r="J15" s="51">
        <v>17</v>
      </c>
      <c r="K15" s="48">
        <v>92.769230769230774</v>
      </c>
      <c r="L15" s="51">
        <v>27.830769230769231</v>
      </c>
      <c r="M15" s="52">
        <v>0</v>
      </c>
      <c r="N15" s="51">
        <v>0</v>
      </c>
      <c r="O15" s="51">
        <v>99.830769230769235</v>
      </c>
      <c r="P15" s="53"/>
      <c r="Q15" s="47"/>
      <c r="R15" s="79">
        <v>4</v>
      </c>
      <c r="S15" s="49" t="s">
        <v>96</v>
      </c>
      <c r="T15" s="48">
        <v>88</v>
      </c>
      <c r="U15" s="51">
        <v>84.884615384615387</v>
      </c>
      <c r="V15" s="73">
        <v>78.769230769230774</v>
      </c>
      <c r="W15" s="74">
        <v>91</v>
      </c>
      <c r="X15" s="71">
        <v>1024</v>
      </c>
      <c r="Y15" s="72">
        <v>78.769230769230774</v>
      </c>
    </row>
    <row r="16" spans="1:25">
      <c r="A16" s="50"/>
      <c r="B16" s="49"/>
      <c r="C16" s="48">
        <v>16</v>
      </c>
      <c r="D16" s="51">
        <v>20</v>
      </c>
      <c r="E16" s="48">
        <v>5</v>
      </c>
      <c r="F16" s="51">
        <v>30</v>
      </c>
      <c r="G16" s="48">
        <v>0</v>
      </c>
      <c r="H16" s="51">
        <v>0</v>
      </c>
      <c r="I16" s="48">
        <v>80</v>
      </c>
      <c r="J16" s="51">
        <v>16</v>
      </c>
      <c r="K16" s="48">
        <v>86.84615384615384</v>
      </c>
      <c r="L16" s="51">
        <v>26.053846153846152</v>
      </c>
      <c r="M16" s="52">
        <v>0</v>
      </c>
      <c r="N16" s="51">
        <v>0</v>
      </c>
      <c r="O16" s="51">
        <v>92.053846153846152</v>
      </c>
      <c r="P16" s="53"/>
      <c r="Q16" s="47"/>
      <c r="R16" s="79"/>
      <c r="S16" s="49" t="s">
        <v>105</v>
      </c>
      <c r="T16" s="48">
        <v>88</v>
      </c>
      <c r="U16" s="51">
        <v>84.884615384615387</v>
      </c>
      <c r="V16" s="73">
        <v>78.769230769230774</v>
      </c>
      <c r="W16" s="74">
        <v>91</v>
      </c>
      <c r="X16" s="71">
        <v>1024</v>
      </c>
      <c r="Y16" s="72">
        <v>78.769230769230774</v>
      </c>
    </row>
    <row r="17" spans="1:25">
      <c r="A17" s="50"/>
      <c r="B17" s="49"/>
      <c r="C17" s="48">
        <v>16</v>
      </c>
      <c r="D17" s="51">
        <v>20</v>
      </c>
      <c r="E17" s="48">
        <v>5</v>
      </c>
      <c r="F17" s="51">
        <v>30</v>
      </c>
      <c r="G17" s="48">
        <v>2</v>
      </c>
      <c r="H17" s="51">
        <v>10</v>
      </c>
      <c r="I17" s="48">
        <v>90</v>
      </c>
      <c r="J17" s="51">
        <v>18</v>
      </c>
      <c r="K17" s="48">
        <v>92.769230769230774</v>
      </c>
      <c r="L17" s="51">
        <v>27.830769230769231</v>
      </c>
      <c r="M17" s="52">
        <v>0</v>
      </c>
      <c r="N17" s="51">
        <v>0</v>
      </c>
      <c r="O17" s="51">
        <v>105.83076923076923</v>
      </c>
      <c r="P17" s="53"/>
      <c r="Q17" s="47"/>
      <c r="R17" s="79"/>
      <c r="S17" s="49" t="s">
        <v>109</v>
      </c>
      <c r="T17" s="48">
        <v>88</v>
      </c>
      <c r="U17" s="51">
        <v>84.884615384615387</v>
      </c>
      <c r="V17" s="73">
        <v>78.769230769230774</v>
      </c>
      <c r="W17" s="74">
        <v>91</v>
      </c>
      <c r="X17" s="71">
        <v>1024</v>
      </c>
      <c r="Y17" s="72">
        <v>78.769230769230774</v>
      </c>
    </row>
    <row r="18" spans="1:25" ht="17.25" thickBot="1">
      <c r="A18" s="54"/>
      <c r="B18" s="55"/>
      <c r="C18" s="56">
        <v>14</v>
      </c>
      <c r="D18" s="57">
        <v>17.5</v>
      </c>
      <c r="E18" s="56">
        <v>3</v>
      </c>
      <c r="F18" s="57">
        <v>18</v>
      </c>
      <c r="G18" s="56">
        <v>0</v>
      </c>
      <c r="H18" s="57">
        <v>0</v>
      </c>
      <c r="I18" s="56">
        <v>88</v>
      </c>
      <c r="J18" s="57">
        <v>17.600000000000001</v>
      </c>
      <c r="K18" s="56">
        <v>84.884615384615387</v>
      </c>
      <c r="L18" s="57">
        <v>25.465384615384615</v>
      </c>
      <c r="M18" s="58">
        <v>0</v>
      </c>
      <c r="N18" s="57">
        <v>0</v>
      </c>
      <c r="O18" s="57">
        <v>78.565384615384616</v>
      </c>
      <c r="P18" s="59"/>
      <c r="Q18" s="47"/>
      <c r="R18" s="79"/>
      <c r="S18" s="49" t="s">
        <v>98</v>
      </c>
      <c r="T18" s="48">
        <v>90</v>
      </c>
      <c r="U18" s="51">
        <v>84.884615384615387</v>
      </c>
      <c r="V18" s="73">
        <v>78.769230769230774</v>
      </c>
      <c r="W18" s="74">
        <v>91</v>
      </c>
      <c r="X18" s="71">
        <v>1024</v>
      </c>
      <c r="Y18" s="72">
        <v>78.769230769230774</v>
      </c>
    </row>
  </sheetData>
  <mergeCells count="28">
    <mergeCell ref="R5:R8"/>
    <mergeCell ref="R9:R11"/>
    <mergeCell ref="R12:R14"/>
    <mergeCell ref="R15:R18"/>
    <mergeCell ref="R4:S4"/>
    <mergeCell ref="A1:A4"/>
    <mergeCell ref="B1:B4"/>
    <mergeCell ref="C1:D2"/>
    <mergeCell ref="I1:M1"/>
    <mergeCell ref="O1:O2"/>
    <mergeCell ref="C3:D3"/>
    <mergeCell ref="C4:D4"/>
    <mergeCell ref="E2:F2"/>
    <mergeCell ref="E3:F3"/>
    <mergeCell ref="E4:F4"/>
    <mergeCell ref="E1:H1"/>
    <mergeCell ref="I2:J2"/>
    <mergeCell ref="K2:L2"/>
    <mergeCell ref="I4:J4"/>
    <mergeCell ref="I3:J3"/>
    <mergeCell ref="K3:L3"/>
    <mergeCell ref="P1:P4"/>
    <mergeCell ref="K4:L4"/>
    <mergeCell ref="G2:H2"/>
    <mergeCell ref="G4:H4"/>
    <mergeCell ref="M3:N3"/>
    <mergeCell ref="M2:N2"/>
    <mergeCell ref="M4:N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강의계획서</vt:lpstr>
      <vt:lpstr>출석</vt:lpstr>
      <vt:lpstr>조편성</vt:lpstr>
      <vt:lpstr>성적표</vt:lpstr>
      <vt:lpstr>강의계획서!Print_Area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jsy</cp:lastModifiedBy>
  <cp:lastPrinted>2017-03-03T03:05:19Z</cp:lastPrinted>
  <dcterms:created xsi:type="dcterms:W3CDTF">2014-01-10T04:48:37Z</dcterms:created>
  <dcterms:modified xsi:type="dcterms:W3CDTF">2017-03-06T00:00:32Z</dcterms:modified>
</cp:coreProperties>
</file>