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variance" sheetId="1" r:id="rId3"/>
    <sheet state="hidden" name="cov" sheetId="2" r:id="rId4"/>
    <sheet state="hidden" name="Covariance2" sheetId="3" r:id="rId5"/>
  </sheets>
  <definedNames/>
  <calcPr/>
</workbook>
</file>

<file path=xl/sharedStrings.xml><?xml version="1.0" encoding="utf-8"?>
<sst xmlns="http://schemas.openxmlformats.org/spreadsheetml/2006/main" count="33" uniqueCount="22">
  <si>
    <t>Covariance</t>
  </si>
  <si>
    <t>Housing data</t>
  </si>
  <si>
    <t>Size (ft.)</t>
  </si>
  <si>
    <t>Price ($)</t>
  </si>
  <si>
    <t>(x-x̅)*(y-ȳ)</t>
  </si>
  <si>
    <t>Mean</t>
  </si>
  <si>
    <t>Sum</t>
  </si>
  <si>
    <t>Sample size</t>
  </si>
  <si>
    <t>Cov. Sample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</si>
  <si>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</si>
  <si>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</si>
  <si>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</si>
  <si>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</si>
  <si>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</si>
  <si>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</si>
  <si>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</si>
  <si>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</si>
  <si>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</si>
  <si>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</si>
  <si>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</si>
  <si>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sample</t>
  </si>
  <si>
    <t>you could fit a line there, so perhaps there is relation also given covar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</si>
</sst>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#,##0_);\-\ #,##0_)"/>
    <numFmt numFmtId="166" formatCode="_(* #,##0.00_);_(* \(#,##0.00\);_(* &quot;-&quot;??_);_(@_)"/>
    <numFmt numFmtId="167" formatCode="#,##0.00_);\-\ #,##0.00_)"/>
  </numFmts>
  <fonts count="4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164" xfId="0" applyBorder="1" applyFont="1" applyNumberFormat="1"/>
    <xf borderId="1" fillId="2" fontId="1" numFmtId="165" xfId="0" applyBorder="1" applyFont="1" applyNumberFormat="1"/>
    <xf borderId="3" fillId="2" fontId="1" numFmtId="164" xfId="0" applyBorder="1" applyFont="1" applyNumberFormat="1"/>
    <xf borderId="3" fillId="2" fontId="1" numFmtId="165" xfId="0" applyBorder="1" applyFont="1" applyNumberFormat="1"/>
    <xf borderId="1" fillId="2" fontId="3" numFmtId="0" xfId="0" applyAlignment="1" applyBorder="1" applyFont="1">
      <alignment horizontal="right"/>
    </xf>
    <xf borderId="1" fillId="2" fontId="1" numFmtId="166" xfId="0" applyBorder="1" applyFont="1" applyNumberFormat="1"/>
    <xf borderId="2" fillId="2" fontId="2" numFmtId="0" xfId="0" applyAlignment="1" applyBorder="1" applyFont="1">
      <alignment horizontal="right"/>
    </xf>
    <xf borderId="1" fillId="2" fontId="3" numFmtId="0" xfId="0" applyAlignment="1" applyBorder="1" applyFont="1">
      <alignment readingOrder="0"/>
    </xf>
    <xf borderId="3" fillId="2" fontId="1" numFmtId="0" xfId="0" applyBorder="1" applyFont="1"/>
    <xf borderId="1" fillId="2" fontId="1" numFmtId="0" xfId="0" applyAlignment="1" applyBorder="1" applyFont="1">
      <alignment vertical="center"/>
    </xf>
    <xf borderId="1" fillId="2" fontId="1" numFmtId="167" xfId="0" applyBorder="1" applyFont="1" applyNumberFormat="1"/>
    <xf borderId="3" fillId="2" fontId="1" numFmtId="0" xfId="0" applyAlignment="1" applyBorder="1" applyFont="1">
      <alignment vertical="center"/>
    </xf>
    <xf borderId="1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Reading vs. Writing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Covariance!$C$12:$C$16</c:f>
            </c:numRef>
          </c:xVal>
          <c:yVal>
            <c:numRef>
              <c:f>Covariance!$D$12:$D$16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02616"/>
        <c:axId val="297590584"/>
      </c:scatterChart>
      <c:valAx>
        <c:axId val="540702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Writing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7590584"/>
      </c:valAx>
      <c:valAx>
        <c:axId val="297590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Reading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070261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Covariance2!$C$6:$C$10</c:f>
            </c:numRef>
          </c:xVal>
          <c:yVal>
            <c:numRef>
              <c:f>Covariance2!$D$6:$D$10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10363"/>
        <c:axId val="1807442293"/>
      </c:scatterChart>
      <c:valAx>
        <c:axId val="97281036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Size (x)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07442293"/>
      </c:valAx>
      <c:valAx>
        <c:axId val="180744229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Price (y)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7281036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133350</xdr:colOff>
      <xdr:row>16</xdr:row>
      <xdr:rowOff>104775</xdr:rowOff>
    </xdr:from>
    <xdr:ext cx="3981450" cy="2457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114300</xdr:colOff>
      <xdr:row>21</xdr:row>
      <xdr:rowOff>123825</xdr:rowOff>
    </xdr:from>
    <xdr:ext cx="4191000" cy="2095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11.14"/>
    <col customWidth="1" min="5" max="5" width="9.14"/>
    <col customWidth="1" min="6" max="6" width="18.71"/>
    <col customWidth="1" min="7" max="7" width="14.0"/>
    <col customWidth="1" min="8" max="11" width="9.14"/>
    <col customWidth="1" min="12" max="12" width="4.86"/>
    <col customWidth="1" min="13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10</v>
      </c>
      <c r="C4" s="1"/>
      <c r="D4" s="1" t="s">
        <v>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12</v>
      </c>
      <c r="C5" s="1"/>
      <c r="D5" s="1" t="s">
        <v>13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14</v>
      </c>
      <c r="C6" s="1"/>
      <c r="D6" s="1" t="s">
        <v>15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16</v>
      </c>
      <c r="C7" s="1"/>
      <c r="D7" s="1" t="s">
        <v>17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/>
      <c r="C11" s="4" t="s">
        <v>18</v>
      </c>
      <c r="D11" s="4" t="s">
        <v>19</v>
      </c>
      <c r="E11" s="1"/>
      <c r="F11" s="1"/>
      <c r="G11" s="11" t="s">
        <v>4</v>
      </c>
      <c r="H11" s="1"/>
      <c r="I11" s="1"/>
      <c r="J11" s="12" t="s">
        <v>20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/>
      <c r="C12" s="14">
        <v>344.0</v>
      </c>
      <c r="D12" s="14">
        <v>378.0</v>
      </c>
      <c r="E12" s="1"/>
      <c r="F12" s="1"/>
      <c r="G12" s="15">
        <f>COVAR(C12:C16, D12:D16)</f>
        <v>16924.44</v>
      </c>
      <c r="H12" s="1"/>
      <c r="I12" s="1"/>
      <c r="J12" s="3"/>
      <c r="K12" s="1"/>
      <c r="L12" s="1"/>
      <c r="M12" s="1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14">
        <v>383.0</v>
      </c>
      <c r="D13" s="14">
        <v>349.0</v>
      </c>
      <c r="E13" s="1"/>
      <c r="F13" s="1"/>
      <c r="G13" s="15"/>
      <c r="H13" s="1"/>
      <c r="I13" s="1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/>
      <c r="C14" s="14">
        <v>611.0</v>
      </c>
      <c r="D14" s="14">
        <v>503.0</v>
      </c>
      <c r="E14" s="1"/>
      <c r="F14" s="1"/>
      <c r="G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4">
        <v>713.0</v>
      </c>
      <c r="D15" s="14">
        <v>719.0</v>
      </c>
      <c r="E15" s="1"/>
      <c r="F15" s="1"/>
      <c r="G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6">
        <v>536.0</v>
      </c>
      <c r="D16" s="16">
        <v>503.0</v>
      </c>
      <c r="E16" s="1"/>
      <c r="F16" s="1"/>
      <c r="G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9"/>
      <c r="C18" s="5"/>
      <c r="D18" s="5"/>
      <c r="E18" s="1"/>
      <c r="F18" s="3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3"/>
      <c r="C19" s="10"/>
      <c r="D19" s="10"/>
      <c r="E19" s="1"/>
      <c r="F19" s="3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3"/>
      <c r="C20" s="5"/>
      <c r="D20" s="5"/>
      <c r="E20" s="1"/>
      <c r="F20" s="3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3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7" t="s">
        <v>21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2</v>
      </c>
      <c r="D5" s="4" t="s">
        <v>3</v>
      </c>
      <c r="E5" s="1"/>
      <c r="F5" s="1"/>
      <c r="G5" s="4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5">
        <v>650.0</v>
      </c>
      <c r="D6" s="5">
        <v>772000.0</v>
      </c>
      <c r="E6" s="1"/>
      <c r="F6" s="1"/>
      <c r="G6" s="6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5">
        <v>785.0</v>
      </c>
      <c r="D7" s="5">
        <v>998000.0</v>
      </c>
      <c r="E7" s="1"/>
      <c r="F7" s="1"/>
      <c r="G7" s="6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5">
        <v>1200.0</v>
      </c>
      <c r="D8" s="5">
        <v>1200000.0</v>
      </c>
      <c r="E8" s="1"/>
      <c r="F8" s="1"/>
      <c r="G8" s="6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5">
        <v>720.0</v>
      </c>
      <c r="D9" s="5">
        <v>800000.0</v>
      </c>
      <c r="E9" s="1"/>
      <c r="F9" s="1"/>
      <c r="G9" s="6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7">
        <v>975.0</v>
      </c>
      <c r="D10" s="7">
        <v>895000.0</v>
      </c>
      <c r="E10" s="1"/>
      <c r="F10" s="1"/>
      <c r="G10" s="8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9" t="s">
        <v>5</v>
      </c>
      <c r="C11" s="5">
        <f t="shared" ref="C11:D11" si="2">AVERAGE(C6:C10)</f>
        <v>866</v>
      </c>
      <c r="D11" s="5">
        <f t="shared" si="2"/>
        <v>933000</v>
      </c>
      <c r="E11" s="1"/>
      <c r="F11" s="3" t="s">
        <v>6</v>
      </c>
      <c r="G11" s="6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5"/>
      <c r="D12" s="5"/>
      <c r="E12" s="1"/>
      <c r="F12" s="3" t="s">
        <v>7</v>
      </c>
      <c r="G12" s="6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10"/>
      <c r="D13" s="10"/>
      <c r="E13" s="1"/>
      <c r="F13" s="3" t="s">
        <v>8</v>
      </c>
      <c r="G13" s="6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5"/>
      <c r="D14" s="5"/>
      <c r="E14" s="1"/>
      <c r="F14" s="3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5.43"/>
    <col customWidth="1" min="3" max="3" width="7.57"/>
    <col customWidth="1" min="4" max="4" width="9.57"/>
    <col customWidth="1" min="5" max="5" width="9.14"/>
    <col customWidth="1" min="6" max="6" width="18.71"/>
    <col customWidth="1" min="7" max="7" width="14.0"/>
    <col customWidth="1" min="8" max="26" width="9.14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4" t="s">
        <v>2</v>
      </c>
      <c r="D5" s="4" t="s">
        <v>3</v>
      </c>
      <c r="E5" s="1"/>
      <c r="F5" s="1"/>
      <c r="G5" s="4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>
        <v>650.0</v>
      </c>
      <c r="D6" s="5">
        <v>772000.0</v>
      </c>
      <c r="E6" s="1"/>
      <c r="F6" s="1"/>
      <c r="G6" s="6">
        <f t="shared" ref="G6:G10" si="1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>
        <v>785.0</v>
      </c>
      <c r="D7" s="5">
        <v>998000.0</v>
      </c>
      <c r="E7" s="1"/>
      <c r="F7" s="1"/>
      <c r="G7" s="6">
        <f t="shared" si="1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>
        <v>1200.0</v>
      </c>
      <c r="D8" s="5">
        <v>1200000.0</v>
      </c>
      <c r="E8" s="1"/>
      <c r="F8" s="1"/>
      <c r="G8" s="6">
        <f t="shared" si="1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>
        <v>720.0</v>
      </c>
      <c r="D9" s="5">
        <v>800000.0</v>
      </c>
      <c r="E9" s="1"/>
      <c r="F9" s="1"/>
      <c r="G9" s="6">
        <f t="shared" si="1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3">
        <v>975.0</v>
      </c>
      <c r="D10" s="7">
        <v>895000.0</v>
      </c>
      <c r="E10" s="1"/>
      <c r="F10" s="1"/>
      <c r="G10" s="8">
        <f t="shared" si="1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9" t="s">
        <v>5</v>
      </c>
      <c r="C11" s="1">
        <f t="shared" ref="C11:D11" si="2">AVERAGE(C6:C10)</f>
        <v>866</v>
      </c>
      <c r="D11" s="5">
        <f t="shared" si="2"/>
        <v>933000</v>
      </c>
      <c r="E11" s="1"/>
      <c r="F11" s="3" t="s">
        <v>6</v>
      </c>
      <c r="G11" s="6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5"/>
      <c r="D12" s="5"/>
      <c r="E12" s="1"/>
      <c r="F12" s="3" t="s">
        <v>7</v>
      </c>
      <c r="G12" s="6">
        <v>5.0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10"/>
      <c r="D13" s="10"/>
      <c r="E13" s="1"/>
      <c r="F13" s="3" t="s">
        <v>8</v>
      </c>
      <c r="G13" s="6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5"/>
      <c r="D14" s="5"/>
      <c r="E14" s="1"/>
      <c r="F14" s="3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3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