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e histogram" sheetId="1" r:id="rId3"/>
    <sheet state="visible" name="Fr. distr. table" sheetId="2" r:id="rId4"/>
  </sheets>
  <definedNames>
    <definedName name="_xlchart.v1.0">'The histogram'!$B$11:$B$30</definedName>
    <definedName name="_xlchart.v1.1">'Fr. distr. table'!$B$11:$B$30</definedName>
  </definedNames>
  <calcPr/>
</workbook>
</file>

<file path=xl/sharedStrings.xml><?xml version="1.0" encoding="utf-8"?>
<sst xmlns="http://schemas.openxmlformats.org/spreadsheetml/2006/main" count="37" uniqueCount="21">
  <si>
    <t>The histogram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</si>
  <si>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</si>
  <si>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</si>
  <si>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</si>
  <si>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</si>
  <si>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</si>
  <si>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</si>
  <si>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</si>
  <si>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 xml:space="preserve">Note: creating a histogram in Excel has some peculiarities. </t>
  </si>
  <si>
    <t>Dataset</t>
  </si>
  <si>
    <t>Frequency distribution table. Exact width</t>
  </si>
  <si>
    <t>Frequency distribution table. Rounded up width</t>
  </si>
  <si>
    <t>Intervals</t>
  </si>
  <si>
    <t>Interval width</t>
  </si>
  <si>
    <t>Category</t>
  </si>
  <si>
    <t>Interval start</t>
  </si>
  <si>
    <t>Interval end</t>
  </si>
  <si>
    <t>Absolute frequency</t>
  </si>
  <si>
    <t>Relative frequency</t>
  </si>
  <si>
    <t>category</t>
  </si>
  <si>
    <t>frequency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</si>
</sst>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sz val="9.0"/>
      <color rgb="FF000000"/>
      <name val="Arial"/>
    </font>
    <font>
      <b/>
      <sz val="12.0"/>
      <color rgb="FF1F3864"/>
      <name val="Arial"/>
    </font>
    <font>
      <b/>
      <sz val="9.0"/>
      <color rgb="FF1F3864"/>
      <name val="Arial"/>
    </font>
    <font>
      <b/>
      <sz val="9.0"/>
      <color rgb="FF002060"/>
      <name val="Arial"/>
    </font>
    <font>
      <b/>
      <sz val="10.0"/>
      <color rgb="FF002060"/>
      <name val="Arial"/>
    </font>
    <font>
      <sz val="9.0"/>
      <color rgb="FF595959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right/>
      <top/>
      <bottom style="medium">
        <color rgb="FF002060"/>
      </bottom>
    </border>
    <border>
      <left/>
      <right/>
      <top/>
      <bottom style="thin">
        <color rgb="FF00206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1" numFmtId="0" xfId="0" applyAlignment="1" applyBorder="1" applyFont="1">
      <alignment horizontal="center" vertical="center"/>
    </xf>
    <xf borderId="1" fillId="2" fontId="3" numFmtId="0" xfId="0" applyBorder="1" applyFont="1"/>
    <xf borderId="1" fillId="2" fontId="4" numFmtId="0" xfId="0" applyBorder="1" applyFont="1"/>
    <xf borderId="2" fillId="2" fontId="4" numFmtId="0" xfId="0" applyAlignment="1" applyBorder="1" applyFont="1">
      <alignment horizontal="right" vertical="center"/>
    </xf>
    <xf borderId="1" fillId="2" fontId="5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right" vertical="center"/>
    </xf>
    <xf borderId="1" fillId="2" fontId="1" numFmtId="0" xfId="0" applyAlignment="1" applyBorder="1" applyFont="1">
      <alignment horizontal="right" vertical="center"/>
    </xf>
    <xf borderId="1" fillId="2" fontId="1" numFmtId="2" xfId="0" applyAlignment="1" applyBorder="1" applyFont="1" applyNumberFormat="1">
      <alignment horizontal="right" vertical="center"/>
    </xf>
    <xf borderId="1" fillId="2" fontId="1" numFmtId="2" xfId="0" applyBorder="1" applyFont="1" applyNumberFormat="1"/>
    <xf borderId="1" fillId="2" fontId="6" numFmtId="2" xfId="0" applyBorder="1" applyFont="1" applyNumberFormat="1"/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readingOrder="0"/>
    </xf>
    <xf borderId="2" fillId="2" fontId="3" numFmtId="0" xfId="0" applyAlignment="1" applyBorder="1" applyFont="1">
      <alignment horizontal="right" vertical="center"/>
    </xf>
    <xf borderId="3" fillId="2" fontId="1" numFmtId="0" xfId="0" applyAlignment="1" applyBorder="1" applyFont="1">
      <alignment horizontal="right" vertical="center"/>
    </xf>
    <xf borderId="3" fillId="2" fontId="1" numFmtId="2" xfId="0" applyAlignment="1" applyBorder="1" applyFont="1" applyNumberFormat="1">
      <alignment horizontal="right" vertical="center"/>
    </xf>
    <xf borderId="1" fillId="2" fontId="1" numFmtId="0" xfId="0" applyAlignment="1" applyBorder="1" applyFont="1">
      <alignment horizontal="left" readingOrder="0" vertical="center"/>
    </xf>
    <xf borderId="1" fillId="2" fontId="1" numFmtId="0" xfId="0" applyAlignment="1" applyBorder="1" applyFont="1">
      <alignment horizontal="center" readingOrder="0" vertical="center"/>
    </xf>
    <xf borderId="0" fillId="2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'Fr. distr. table'!$D$34:$D$43</c:f>
            </c:strRef>
          </c:cat>
          <c:val>
            <c:numRef>
              <c:f>'Fr. distr. table'!$E$34:$E$43</c:f>
            </c:numRef>
          </c:val>
        </c:ser>
        <c:axId val="1409777970"/>
        <c:axId val="804807968"/>
      </c:barChart>
      <c:catAx>
        <c:axId val="14097779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04807968"/>
      </c:catAx>
      <c:valAx>
        <c:axId val="804807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09777970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400050</xdr:colOff>
      <xdr:row>29</xdr:row>
      <xdr:rowOff>38100</xdr:rowOff>
    </xdr:from>
    <xdr:ext cx="5715000" cy="2428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1.0"/>
    <col customWidth="1" min="3" max="3" width="25.71"/>
    <col customWidth="1" min="4" max="4" width="11.0"/>
    <col customWidth="1" min="5" max="5" width="10.29"/>
    <col customWidth="1" min="6" max="6" width="16.14"/>
    <col customWidth="1" min="7" max="7" width="15.71"/>
    <col customWidth="1" min="8" max="10" width="8.86"/>
    <col customWidth="1" min="11" max="11" width="12.57"/>
    <col customWidth="1" min="12" max="12" width="10.29"/>
    <col customWidth="1" min="13" max="13" width="16.14"/>
    <col customWidth="1" min="14" max="14" width="15.71"/>
    <col customWidth="1" min="15" max="16" width="8.86"/>
    <col customWidth="1" min="17" max="26" width="8.71"/>
  </cols>
  <sheetData>
    <row r="1" ht="11.25" customHeight="1">
      <c r="A1" s="1"/>
      <c r="B1" s="2" t="s">
        <v>0</v>
      </c>
      <c r="C1" s="1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4"/>
      <c r="C2" s="1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5" t="s">
        <v>1</v>
      </c>
      <c r="C3" s="1" t="s">
        <v>2</v>
      </c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5" t="s">
        <v>3</v>
      </c>
      <c r="C4" s="1" t="s">
        <v>4</v>
      </c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5"/>
      <c r="C5" s="1" t="s">
        <v>5</v>
      </c>
      <c r="D5" s="3"/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5" t="s">
        <v>6</v>
      </c>
      <c r="C6" s="1" t="s">
        <v>7</v>
      </c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5"/>
      <c r="C7" s="1" t="s">
        <v>8</v>
      </c>
      <c r="D7" s="3"/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5"/>
      <c r="C8" s="1"/>
      <c r="D8" s="3"/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/>
      <c r="C9" s="1"/>
      <c r="D9" s="3"/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6" t="s">
        <v>9</v>
      </c>
      <c r="C10" s="1"/>
      <c r="D10" s="7"/>
      <c r="E10" s="3"/>
      <c r="F10" s="3"/>
      <c r="G10" s="3"/>
      <c r="H10" s="1"/>
      <c r="I10" s="1"/>
      <c r="J10" s="1"/>
      <c r="K10" s="7"/>
      <c r="L10" s="3"/>
      <c r="M10" s="3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>
        <v>13.0</v>
      </c>
      <c r="C11" s="1"/>
      <c r="D11" s="3"/>
      <c r="E11" s="3"/>
      <c r="F11" s="3"/>
      <c r="G11" s="3"/>
      <c r="H11" s="1"/>
      <c r="I11" s="1"/>
      <c r="J11" s="1"/>
      <c r="K11" s="3"/>
      <c r="L11" s="3"/>
      <c r="M11" s="3"/>
      <c r="N11" s="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>
        <v>68.0</v>
      </c>
      <c r="C12" s="1"/>
      <c r="D12" s="5"/>
      <c r="E12" s="1"/>
      <c r="F12" s="1"/>
      <c r="G12" s="1"/>
      <c r="H12" s="1"/>
      <c r="I12" s="1"/>
      <c r="J12" s="1"/>
      <c r="K12" s="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>
        <v>165.0</v>
      </c>
      <c r="C13" s="1"/>
      <c r="D13" s="5"/>
      <c r="E13" s="1"/>
      <c r="F13" s="1"/>
      <c r="G13" s="1"/>
      <c r="H13" s="1"/>
      <c r="I13" s="1"/>
      <c r="J13" s="1"/>
      <c r="K13" s="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>
        <v>193.0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216.0</v>
      </c>
      <c r="C15" s="1"/>
      <c r="D15" s="8"/>
      <c r="E15" s="8"/>
      <c r="F15" s="8"/>
      <c r="G15" s="8"/>
      <c r="H15" s="1"/>
      <c r="I15" s="1"/>
      <c r="J15" s="1"/>
      <c r="K15" s="8"/>
      <c r="L15" s="8"/>
      <c r="M15" s="8"/>
      <c r="N15" s="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228.0</v>
      </c>
      <c r="C16" s="1"/>
      <c r="D16" s="9"/>
      <c r="E16" s="9"/>
      <c r="F16" s="9"/>
      <c r="G16" s="10"/>
      <c r="H16" s="1"/>
      <c r="I16" s="1"/>
      <c r="J16" s="1"/>
      <c r="K16" s="9"/>
      <c r="L16" s="9"/>
      <c r="M16" s="9"/>
      <c r="N16" s="10"/>
      <c r="O16" s="1"/>
      <c r="P16" s="1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361.0</v>
      </c>
      <c r="C17" s="1"/>
      <c r="D17" s="9"/>
      <c r="E17" s="9"/>
      <c r="F17" s="9"/>
      <c r="G17" s="10"/>
      <c r="H17" s="1"/>
      <c r="I17" s="1"/>
      <c r="J17" s="1"/>
      <c r="K17" s="9"/>
      <c r="L17" s="9"/>
      <c r="M17" s="9"/>
      <c r="N17" s="10"/>
      <c r="O17" s="1"/>
      <c r="P17" s="1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470.0</v>
      </c>
      <c r="C18" s="1"/>
      <c r="D18" s="9"/>
      <c r="E18" s="9"/>
      <c r="F18" s="9"/>
      <c r="G18" s="10"/>
      <c r="H18" s="1"/>
      <c r="I18" s="1"/>
      <c r="J18" s="1"/>
      <c r="K18" s="9"/>
      <c r="L18" s="9"/>
      <c r="M18" s="9"/>
      <c r="N18" s="10"/>
      <c r="O18" s="1"/>
      <c r="P18" s="1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500.0</v>
      </c>
      <c r="C19" s="1"/>
      <c r="D19" s="9"/>
      <c r="E19" s="9"/>
      <c r="F19" s="9"/>
      <c r="G19" s="10"/>
      <c r="H19" s="1"/>
      <c r="I19" s="1"/>
      <c r="J19" s="1"/>
      <c r="K19" s="9"/>
      <c r="L19" s="9"/>
      <c r="M19" s="9"/>
      <c r="N19" s="10"/>
      <c r="O19" s="1"/>
      <c r="P19" s="1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529.0</v>
      </c>
      <c r="C20" s="1"/>
      <c r="D20" s="9"/>
      <c r="E20" s="9"/>
      <c r="F20" s="9"/>
      <c r="G20" s="10"/>
      <c r="H20" s="1"/>
      <c r="I20" s="1"/>
      <c r="J20" s="1"/>
      <c r="K20" s="9"/>
      <c r="L20" s="9"/>
      <c r="M20" s="9"/>
      <c r="N20" s="10"/>
      <c r="O20" s="1"/>
      <c r="P20" s="1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544.0</v>
      </c>
      <c r="C21" s="1"/>
      <c r="D21" s="9"/>
      <c r="E21" s="9"/>
      <c r="F21" s="9"/>
      <c r="G21" s="10"/>
      <c r="H21" s="1"/>
      <c r="I21" s="1"/>
      <c r="J21" s="1"/>
      <c r="K21" s="9"/>
      <c r="L21" s="9"/>
      <c r="M21" s="9"/>
      <c r="N21" s="10"/>
      <c r="O21" s="1"/>
      <c r="P21" s="1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602.0</v>
      </c>
      <c r="C22" s="1"/>
      <c r="D22" s="9"/>
      <c r="E22" s="9"/>
      <c r="F22" s="9"/>
      <c r="G22" s="10"/>
      <c r="H22" s="1"/>
      <c r="I22" s="1"/>
      <c r="J22" s="1"/>
      <c r="K22" s="9"/>
      <c r="L22" s="9"/>
      <c r="M22" s="9"/>
      <c r="N22" s="10"/>
      <c r="O22" s="1"/>
      <c r="P22" s="1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647.0</v>
      </c>
      <c r="C23" s="1"/>
      <c r="D23" s="9"/>
      <c r="E23" s="9"/>
      <c r="F23" s="9"/>
      <c r="G23" s="10"/>
      <c r="H23" s="1"/>
      <c r="I23" s="1"/>
      <c r="J23" s="1"/>
      <c r="K23" s="9"/>
      <c r="L23" s="9"/>
      <c r="M23" s="9"/>
      <c r="N23" s="10"/>
      <c r="O23" s="1"/>
      <c r="P23" s="1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>
        <v>692.0</v>
      </c>
      <c r="C24" s="1"/>
      <c r="D24" s="9"/>
      <c r="E24" s="9"/>
      <c r="F24" s="9"/>
      <c r="G24" s="10"/>
      <c r="H24" s="1"/>
      <c r="I24" s="1"/>
      <c r="J24" s="1"/>
      <c r="K24" s="9"/>
      <c r="L24" s="9"/>
      <c r="M24" s="9"/>
      <c r="N24" s="10"/>
      <c r="O24" s="1"/>
      <c r="P24" s="1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>
        <v>696.0</v>
      </c>
      <c r="C25" s="1"/>
      <c r="D25" s="9"/>
      <c r="E25" s="9"/>
      <c r="F25" s="9"/>
      <c r="G25" s="10"/>
      <c r="H25" s="1"/>
      <c r="I25" s="1"/>
      <c r="J25" s="1"/>
      <c r="K25" s="9"/>
      <c r="L25" s="9"/>
      <c r="M25" s="9"/>
      <c r="N25" s="10"/>
      <c r="O25" s="1"/>
      <c r="P25" s="1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>
        <v>699.0</v>
      </c>
      <c r="C26" s="1"/>
      <c r="D26" s="3"/>
      <c r="E26" s="3"/>
      <c r="F26" s="9"/>
      <c r="G26" s="10"/>
      <c r="H26" s="1"/>
      <c r="I26" s="1"/>
      <c r="J26" s="1"/>
      <c r="K26" s="3"/>
      <c r="L26" s="3"/>
      <c r="M26" s="9"/>
      <c r="N26" s="10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>
        <v>809.0</v>
      </c>
      <c r="C27" s="1"/>
      <c r="D27" s="3"/>
      <c r="E27" s="3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>
        <v>892.0</v>
      </c>
      <c r="C28" s="1"/>
      <c r="D28" s="3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>
        <v>899.0</v>
      </c>
      <c r="C29" s="1"/>
      <c r="D29" s="13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>
        <v>936.0</v>
      </c>
      <c r="C30" s="1"/>
      <c r="D30" s="1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3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3"/>
      <c r="E33" s="3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3"/>
      <c r="E34" s="3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3"/>
      <c r="E35" s="3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3"/>
      <c r="E36" s="3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3"/>
      <c r="E37" s="3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3"/>
      <c r="E38" s="3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3"/>
      <c r="E39" s="3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3"/>
      <c r="E40" s="3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3"/>
      <c r="E41" s="3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3"/>
      <c r="E42" s="3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3"/>
      <c r="E43" s="3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3"/>
      <c r="E44" s="3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3"/>
      <c r="E45" s="3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3"/>
      <c r="E47" s="3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3"/>
      <c r="E48" s="3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3"/>
      <c r="E51" s="3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3"/>
      <c r="E52" s="3"/>
      <c r="F52" s="3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3"/>
      <c r="E53" s="3"/>
      <c r="F53" s="3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3"/>
      <c r="E54" s="3"/>
      <c r="F54" s="3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3"/>
      <c r="E55" s="3"/>
      <c r="F55" s="3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3"/>
      <c r="E56" s="3"/>
      <c r="F56" s="3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3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3"/>
      <c r="E58" s="3"/>
      <c r="F58" s="3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3"/>
      <c r="E59" s="3"/>
      <c r="F59" s="3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3"/>
      <c r="E60" s="3"/>
      <c r="F60" s="3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3"/>
      <c r="E61" s="3"/>
      <c r="F61" s="3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3"/>
      <c r="E62" s="3"/>
      <c r="F62" s="3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3"/>
      <c r="E63" s="3"/>
      <c r="F63" s="3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3"/>
      <c r="E64" s="3"/>
      <c r="F64" s="3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3"/>
      <c r="E65" s="3"/>
      <c r="F65" s="3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3"/>
      <c r="E66" s="3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3"/>
      <c r="E67" s="3"/>
      <c r="F67" s="3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3"/>
      <c r="E68" s="3"/>
      <c r="F68" s="3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3"/>
      <c r="E69" s="3"/>
      <c r="F69" s="3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3"/>
      <c r="E70" s="3"/>
      <c r="F70" s="3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3"/>
      <c r="E71" s="3"/>
      <c r="F71" s="3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3"/>
      <c r="E72" s="3"/>
      <c r="F72" s="3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3"/>
      <c r="E73" s="3"/>
      <c r="F73" s="3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3"/>
      <c r="E74" s="3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3"/>
      <c r="E75" s="3"/>
      <c r="F75" s="3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3"/>
      <c r="E76" s="3"/>
      <c r="F76" s="3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3"/>
      <c r="E77" s="3"/>
      <c r="F77" s="3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3"/>
      <c r="E78" s="3"/>
      <c r="F78" s="3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3"/>
      <c r="E79" s="3"/>
      <c r="F79" s="3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3"/>
      <c r="E80" s="3"/>
      <c r="F80" s="3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3"/>
      <c r="E81" s="3"/>
      <c r="F81" s="3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3"/>
      <c r="E82" s="3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3"/>
      <c r="E83" s="3"/>
      <c r="F83" s="3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3"/>
      <c r="E84" s="3"/>
      <c r="F84" s="3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3"/>
      <c r="E85" s="3"/>
      <c r="F85" s="3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3"/>
      <c r="E86" s="3"/>
      <c r="F86" s="3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3"/>
      <c r="E87" s="3"/>
      <c r="F87" s="3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3"/>
      <c r="E88" s="3"/>
      <c r="F88" s="3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3"/>
      <c r="E89" s="3"/>
      <c r="F89" s="3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3"/>
      <c r="E90" s="3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3"/>
      <c r="E91" s="3"/>
      <c r="F91" s="3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3"/>
      <c r="E93" s="3"/>
      <c r="F93" s="3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3"/>
      <c r="E94" s="3"/>
      <c r="F94" s="3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3"/>
      <c r="E95" s="3"/>
      <c r="F95" s="3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3"/>
      <c r="E97" s="3"/>
      <c r="F97" s="3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3"/>
      <c r="E98" s="3"/>
      <c r="F98" s="3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3"/>
      <c r="E99" s="3"/>
      <c r="F99" s="3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3"/>
      <c r="E100" s="3"/>
      <c r="F100" s="3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3"/>
      <c r="E101" s="3"/>
      <c r="F101" s="3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3"/>
      <c r="E102" s="3"/>
      <c r="F102" s="3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3"/>
      <c r="E103" s="3"/>
      <c r="F103" s="3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3"/>
      <c r="E104" s="3"/>
      <c r="F104" s="3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3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3"/>
      <c r="E106" s="3"/>
      <c r="F106" s="3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3"/>
      <c r="E107" s="3"/>
      <c r="F107" s="3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3"/>
      <c r="E108" s="3"/>
      <c r="F108" s="3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3"/>
      <c r="E109" s="3"/>
      <c r="F109" s="3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3"/>
      <c r="E110" s="3"/>
      <c r="F110" s="3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3"/>
      <c r="E111" s="3"/>
      <c r="F111" s="3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3"/>
      <c r="E112" s="3"/>
      <c r="F112" s="3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3"/>
      <c r="E113" s="3"/>
      <c r="F113" s="3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3"/>
      <c r="E114" s="3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3"/>
      <c r="E115" s="3"/>
      <c r="F115" s="3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3"/>
      <c r="E116" s="3"/>
      <c r="F116" s="3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3"/>
      <c r="E117" s="3"/>
      <c r="F117" s="3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3"/>
      <c r="E118" s="3"/>
      <c r="F118" s="3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3"/>
      <c r="E119" s="3"/>
      <c r="F119" s="3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3"/>
      <c r="E120" s="3"/>
      <c r="F120" s="3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3"/>
      <c r="E121" s="3"/>
      <c r="F121" s="3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3"/>
      <c r="E122" s="3"/>
      <c r="F122" s="3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3"/>
      <c r="E123" s="3"/>
      <c r="F123" s="3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3"/>
      <c r="E124" s="3"/>
      <c r="F124" s="3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3"/>
      <c r="E125" s="3"/>
      <c r="F125" s="3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3"/>
      <c r="E126" s="3"/>
      <c r="F126" s="3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3"/>
      <c r="E127" s="3"/>
      <c r="F127" s="3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3"/>
      <c r="E128" s="3"/>
      <c r="F128" s="3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3"/>
      <c r="E129" s="3"/>
      <c r="F129" s="3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3"/>
      <c r="E130" s="3"/>
      <c r="F130" s="3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3"/>
      <c r="E131" s="3"/>
      <c r="F131" s="3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3"/>
      <c r="E132" s="3"/>
      <c r="F132" s="3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3"/>
      <c r="E133" s="3"/>
      <c r="F133" s="3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3"/>
      <c r="E134" s="3"/>
      <c r="F134" s="3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3"/>
      <c r="E135" s="3"/>
      <c r="F135" s="3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3"/>
      <c r="E136" s="3"/>
      <c r="F136" s="3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3"/>
      <c r="E137" s="3"/>
      <c r="F137" s="3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3"/>
      <c r="E138" s="3"/>
      <c r="F138" s="3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3"/>
      <c r="E139" s="3"/>
      <c r="F139" s="3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3"/>
      <c r="E140" s="3"/>
      <c r="F140" s="3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3"/>
      <c r="E141" s="3"/>
      <c r="F141" s="3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3"/>
      <c r="E142" s="3"/>
      <c r="F142" s="3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3"/>
      <c r="E143" s="3"/>
      <c r="F143" s="3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3"/>
      <c r="E144" s="3"/>
      <c r="F144" s="3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3"/>
      <c r="E145" s="3"/>
      <c r="F145" s="3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3"/>
      <c r="E146" s="3"/>
      <c r="F146" s="3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3"/>
      <c r="E147" s="3"/>
      <c r="F147" s="3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3"/>
      <c r="E148" s="3"/>
      <c r="F148" s="3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3"/>
      <c r="E149" s="3"/>
      <c r="F149" s="3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3"/>
      <c r="E150" s="3"/>
      <c r="F150" s="3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3"/>
      <c r="E151" s="3"/>
      <c r="F151" s="3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3"/>
      <c r="E152" s="3"/>
      <c r="F152" s="3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3"/>
      <c r="E153" s="3"/>
      <c r="F153" s="3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3"/>
      <c r="E154" s="3"/>
      <c r="F154" s="3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3"/>
      <c r="E155" s="3"/>
      <c r="F155" s="3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3"/>
      <c r="E156" s="3"/>
      <c r="F156" s="3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3"/>
      <c r="E157" s="3"/>
      <c r="F157" s="3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3"/>
      <c r="E158" s="3"/>
      <c r="F158" s="3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3"/>
      <c r="E159" s="3"/>
      <c r="F159" s="3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3"/>
      <c r="E160" s="3"/>
      <c r="F160" s="3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3"/>
      <c r="E161" s="3"/>
      <c r="F161" s="3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3"/>
      <c r="E162" s="3"/>
      <c r="F162" s="3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3"/>
      <c r="E163" s="3"/>
      <c r="F163" s="3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3"/>
      <c r="E164" s="3"/>
      <c r="F164" s="3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3"/>
      <c r="E165" s="3"/>
      <c r="F165" s="3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3"/>
      <c r="E166" s="3"/>
      <c r="F166" s="3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3"/>
      <c r="E167" s="3"/>
      <c r="F167" s="3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3"/>
      <c r="E168" s="3"/>
      <c r="F168" s="3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3"/>
      <c r="E169" s="3"/>
      <c r="F169" s="3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3"/>
      <c r="E170" s="3"/>
      <c r="F170" s="3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3"/>
      <c r="E171" s="3"/>
      <c r="F171" s="3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3"/>
      <c r="E172" s="3"/>
      <c r="F172" s="3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3"/>
      <c r="E173" s="3"/>
      <c r="F173" s="3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3"/>
      <c r="E174" s="3"/>
      <c r="F174" s="3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3"/>
      <c r="E175" s="3"/>
      <c r="F175" s="3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3"/>
      <c r="E176" s="3"/>
      <c r="F176" s="3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3"/>
      <c r="E177" s="3"/>
      <c r="F177" s="3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3"/>
      <c r="E178" s="3"/>
      <c r="F178" s="3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3"/>
      <c r="E179" s="3"/>
      <c r="F179" s="3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3"/>
      <c r="E180" s="3"/>
      <c r="F180" s="3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3"/>
      <c r="E181" s="3"/>
      <c r="F181" s="3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3"/>
      <c r="E182" s="3"/>
      <c r="F182" s="3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3"/>
      <c r="E183" s="3"/>
      <c r="F183" s="3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3"/>
      <c r="E184" s="3"/>
      <c r="F184" s="3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3"/>
      <c r="E185" s="3"/>
      <c r="F185" s="3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3"/>
      <c r="E186" s="3"/>
      <c r="F186" s="3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3"/>
      <c r="E187" s="3"/>
      <c r="F187" s="3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3"/>
      <c r="E188" s="3"/>
      <c r="F188" s="3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3"/>
      <c r="E189" s="3"/>
      <c r="F189" s="3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3"/>
      <c r="E190" s="3"/>
      <c r="F190" s="3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3"/>
      <c r="E191" s="3"/>
      <c r="F191" s="3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3"/>
      <c r="E192" s="3"/>
      <c r="F192" s="3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3"/>
      <c r="E193" s="3"/>
      <c r="F193" s="3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3"/>
      <c r="E194" s="3"/>
      <c r="F194" s="3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3"/>
      <c r="E195" s="3"/>
      <c r="F195" s="3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3"/>
      <c r="E196" s="3"/>
      <c r="F196" s="3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3"/>
      <c r="E197" s="3"/>
      <c r="F197" s="3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3"/>
      <c r="E198" s="3"/>
      <c r="F198" s="3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3"/>
      <c r="E199" s="3"/>
      <c r="F199" s="3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3"/>
      <c r="E200" s="3"/>
      <c r="F200" s="3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3"/>
      <c r="E201" s="3"/>
      <c r="F201" s="3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3"/>
      <c r="E202" s="3"/>
      <c r="F202" s="3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3"/>
      <c r="E203" s="3"/>
      <c r="F203" s="3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3"/>
      <c r="E204" s="3"/>
      <c r="F204" s="3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3"/>
      <c r="E205" s="3"/>
      <c r="F205" s="3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3"/>
      <c r="E206" s="3"/>
      <c r="F206" s="3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3"/>
      <c r="E207" s="3"/>
      <c r="F207" s="3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3"/>
      <c r="E208" s="3"/>
      <c r="F208" s="3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3"/>
      <c r="E209" s="3"/>
      <c r="F209" s="3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3"/>
      <c r="E210" s="3"/>
      <c r="F210" s="3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3"/>
      <c r="E211" s="3"/>
      <c r="F211" s="3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3"/>
      <c r="E212" s="3"/>
      <c r="F212" s="3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3"/>
      <c r="E213" s="3"/>
      <c r="F213" s="3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3"/>
      <c r="E214" s="3"/>
      <c r="F214" s="3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3"/>
      <c r="E215" s="3"/>
      <c r="F215" s="3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3"/>
      <c r="E216" s="3"/>
      <c r="F216" s="3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3"/>
      <c r="E217" s="3"/>
      <c r="F217" s="3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3"/>
      <c r="E218" s="3"/>
      <c r="F218" s="3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3"/>
      <c r="E219" s="3"/>
      <c r="F219" s="3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3"/>
      <c r="E220" s="3"/>
      <c r="F220" s="3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3"/>
      <c r="E221" s="3"/>
      <c r="F221" s="3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3"/>
      <c r="E222" s="3"/>
      <c r="F222" s="3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3"/>
      <c r="E223" s="3"/>
      <c r="F223" s="3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3"/>
      <c r="E224" s="3"/>
      <c r="F224" s="3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3"/>
      <c r="E225" s="3"/>
      <c r="F225" s="3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3"/>
      <c r="E226" s="3"/>
      <c r="F226" s="3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3"/>
      <c r="E227" s="3"/>
      <c r="F227" s="3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3"/>
      <c r="E228" s="3"/>
      <c r="F228" s="3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3"/>
      <c r="E229" s="3"/>
      <c r="F229" s="3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3"/>
      <c r="E230" s="3"/>
      <c r="F230" s="3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3"/>
      <c r="E231" s="3"/>
      <c r="F231" s="3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3"/>
      <c r="E232" s="3"/>
      <c r="F232" s="3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3"/>
      <c r="E233" s="3"/>
      <c r="F233" s="3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3"/>
      <c r="E234" s="3"/>
      <c r="F234" s="3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3"/>
      <c r="E235" s="3"/>
      <c r="F235" s="3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3"/>
      <c r="E236" s="3"/>
      <c r="F236" s="3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3"/>
      <c r="E237" s="3"/>
      <c r="F237" s="3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3"/>
      <c r="E238" s="3"/>
      <c r="F238" s="3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3"/>
      <c r="E239" s="3"/>
      <c r="F239" s="3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3"/>
      <c r="E240" s="3"/>
      <c r="F240" s="3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3"/>
      <c r="E241" s="3"/>
      <c r="F241" s="3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3"/>
      <c r="E242" s="3"/>
      <c r="F242" s="3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3"/>
      <c r="E243" s="3"/>
      <c r="F243" s="3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3"/>
      <c r="E244" s="3"/>
      <c r="F244" s="3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3"/>
      <c r="E245" s="3"/>
      <c r="F245" s="3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3"/>
      <c r="E246" s="3"/>
      <c r="F246" s="3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3"/>
      <c r="E247" s="3"/>
      <c r="F247" s="3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3"/>
      <c r="E248" s="3"/>
      <c r="F248" s="3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3"/>
      <c r="E249" s="3"/>
      <c r="F249" s="3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3"/>
      <c r="E250" s="3"/>
      <c r="F250" s="3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3"/>
      <c r="E251" s="3"/>
      <c r="F251" s="3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3"/>
      <c r="E252" s="3"/>
      <c r="F252" s="3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3"/>
      <c r="E253" s="3"/>
      <c r="F253" s="3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3"/>
      <c r="E254" s="3"/>
      <c r="F254" s="3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3"/>
      <c r="E255" s="3"/>
      <c r="F255" s="3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3"/>
      <c r="E256" s="3"/>
      <c r="F256" s="3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3"/>
      <c r="E257" s="3"/>
      <c r="F257" s="3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3"/>
      <c r="E258" s="3"/>
      <c r="F258" s="3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3"/>
      <c r="E259" s="3"/>
      <c r="F259" s="3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3"/>
      <c r="E260" s="3"/>
      <c r="F260" s="3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3"/>
      <c r="E261" s="3"/>
      <c r="F261" s="3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3"/>
      <c r="E262" s="3"/>
      <c r="F262" s="3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3"/>
      <c r="E263" s="3"/>
      <c r="F263" s="3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3"/>
      <c r="E264" s="3"/>
      <c r="F264" s="3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3"/>
      <c r="E265" s="3"/>
      <c r="F265" s="3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3"/>
      <c r="E266" s="3"/>
      <c r="F266" s="3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3"/>
      <c r="E267" s="3"/>
      <c r="F267" s="3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3"/>
      <c r="E268" s="3"/>
      <c r="F268" s="3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3"/>
      <c r="E269" s="3"/>
      <c r="F269" s="3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3"/>
      <c r="E270" s="3"/>
      <c r="F270" s="3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3"/>
      <c r="E271" s="3"/>
      <c r="F271" s="3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3"/>
      <c r="E272" s="3"/>
      <c r="F272" s="3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3"/>
      <c r="E273" s="3"/>
      <c r="F273" s="3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3"/>
      <c r="E274" s="3"/>
      <c r="F274" s="3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3"/>
      <c r="E275" s="3"/>
      <c r="F275" s="3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3"/>
      <c r="E276" s="3"/>
      <c r="F276" s="3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3"/>
      <c r="E277" s="3"/>
      <c r="F277" s="3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3"/>
      <c r="E278" s="3"/>
      <c r="F278" s="3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3"/>
      <c r="E279" s="3"/>
      <c r="F279" s="3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3"/>
      <c r="E280" s="3"/>
      <c r="F280" s="3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3"/>
      <c r="E281" s="3"/>
      <c r="F281" s="3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3"/>
      <c r="E282" s="3"/>
      <c r="F282" s="3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3"/>
      <c r="E283" s="3"/>
      <c r="F283" s="3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3"/>
      <c r="E284" s="3"/>
      <c r="F284" s="3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3"/>
      <c r="E285" s="3"/>
      <c r="F285" s="3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3"/>
      <c r="E286" s="3"/>
      <c r="F286" s="3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3"/>
      <c r="E287" s="3"/>
      <c r="F287" s="3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3"/>
      <c r="E288" s="3"/>
      <c r="F288" s="3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3"/>
      <c r="E289" s="3"/>
      <c r="F289" s="3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3"/>
      <c r="E290" s="3"/>
      <c r="F290" s="3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3"/>
      <c r="E291" s="3"/>
      <c r="F291" s="3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3"/>
      <c r="E292" s="3"/>
      <c r="F292" s="3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3"/>
      <c r="E293" s="3"/>
      <c r="F293" s="3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3"/>
      <c r="E294" s="3"/>
      <c r="F294" s="3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3"/>
      <c r="E295" s="3"/>
      <c r="F295" s="3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3"/>
      <c r="E296" s="3"/>
      <c r="F296" s="3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3"/>
      <c r="E297" s="3"/>
      <c r="F297" s="3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3"/>
      <c r="E298" s="3"/>
      <c r="F298" s="3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3"/>
      <c r="E299" s="3"/>
      <c r="F299" s="3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3"/>
      <c r="E300" s="3"/>
      <c r="F300" s="3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3"/>
      <c r="E301" s="3"/>
      <c r="F301" s="3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3"/>
      <c r="E302" s="3"/>
      <c r="F302" s="3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3"/>
      <c r="E303" s="3"/>
      <c r="F303" s="3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3"/>
      <c r="E304" s="3"/>
      <c r="F304" s="3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3"/>
      <c r="E305" s="3"/>
      <c r="F305" s="3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3"/>
      <c r="E306" s="3"/>
      <c r="F306" s="3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3"/>
      <c r="E307" s="3"/>
      <c r="F307" s="3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3"/>
      <c r="E308" s="3"/>
      <c r="F308" s="3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3"/>
      <c r="E309" s="3"/>
      <c r="F309" s="3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3"/>
      <c r="E310" s="3"/>
      <c r="F310" s="3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3"/>
      <c r="E311" s="3"/>
      <c r="F311" s="3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3"/>
      <c r="E312" s="3"/>
      <c r="F312" s="3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3"/>
      <c r="E313" s="3"/>
      <c r="F313" s="3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3"/>
      <c r="E314" s="3"/>
      <c r="F314" s="3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3"/>
      <c r="E315" s="3"/>
      <c r="F315" s="3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3"/>
      <c r="E316" s="3"/>
      <c r="F316" s="3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3"/>
      <c r="E317" s="3"/>
      <c r="F317" s="3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3"/>
      <c r="E318" s="3"/>
      <c r="F318" s="3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3"/>
      <c r="E319" s="3"/>
      <c r="F319" s="3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3"/>
      <c r="E320" s="3"/>
      <c r="F320" s="3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3"/>
      <c r="E321" s="3"/>
      <c r="F321" s="3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3"/>
      <c r="E322" s="3"/>
      <c r="F322" s="3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3"/>
      <c r="E323" s="3"/>
      <c r="F323" s="3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3"/>
      <c r="E324" s="3"/>
      <c r="F324" s="3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3"/>
      <c r="E325" s="3"/>
      <c r="F325" s="3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3"/>
      <c r="E326" s="3"/>
      <c r="F326" s="3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3"/>
      <c r="E327" s="3"/>
      <c r="F327" s="3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3"/>
      <c r="E328" s="3"/>
      <c r="F328" s="3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3"/>
      <c r="E329" s="3"/>
      <c r="F329" s="3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3"/>
      <c r="E330" s="3"/>
      <c r="F330" s="3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3"/>
      <c r="E331" s="3"/>
      <c r="F331" s="3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3"/>
      <c r="E332" s="3"/>
      <c r="F332" s="3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3"/>
      <c r="E333" s="3"/>
      <c r="F333" s="3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3"/>
      <c r="E334" s="3"/>
      <c r="F334" s="3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3"/>
      <c r="E335" s="3"/>
      <c r="F335" s="3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3"/>
      <c r="E336" s="3"/>
      <c r="F336" s="3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3"/>
      <c r="E337" s="3"/>
      <c r="F337" s="3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3"/>
      <c r="E338" s="3"/>
      <c r="F338" s="3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3"/>
      <c r="E339" s="3"/>
      <c r="F339" s="3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3"/>
      <c r="E340" s="3"/>
      <c r="F340" s="3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3"/>
      <c r="E341" s="3"/>
      <c r="F341" s="3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3"/>
      <c r="E342" s="3"/>
      <c r="F342" s="3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3"/>
      <c r="E343" s="3"/>
      <c r="F343" s="3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3"/>
      <c r="E344" s="3"/>
      <c r="F344" s="3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3"/>
      <c r="E345" s="3"/>
      <c r="F345" s="3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3"/>
      <c r="E346" s="3"/>
      <c r="F346" s="3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3"/>
      <c r="E347" s="3"/>
      <c r="F347" s="3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3"/>
      <c r="E348" s="3"/>
      <c r="F348" s="3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3"/>
      <c r="E349" s="3"/>
      <c r="F349" s="3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3"/>
      <c r="E350" s="3"/>
      <c r="F350" s="3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3"/>
      <c r="E351" s="3"/>
      <c r="F351" s="3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3"/>
      <c r="E352" s="3"/>
      <c r="F352" s="3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3"/>
      <c r="E353" s="3"/>
      <c r="F353" s="3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3"/>
      <c r="E354" s="3"/>
      <c r="F354" s="3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3"/>
      <c r="E355" s="3"/>
      <c r="F355" s="3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3"/>
      <c r="E356" s="3"/>
      <c r="F356" s="3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3"/>
      <c r="E357" s="3"/>
      <c r="F357" s="3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3"/>
      <c r="E358" s="3"/>
      <c r="F358" s="3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3"/>
      <c r="E359" s="3"/>
      <c r="F359" s="3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3"/>
      <c r="E360" s="3"/>
      <c r="F360" s="3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3"/>
      <c r="E361" s="3"/>
      <c r="F361" s="3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3"/>
      <c r="E362" s="3"/>
      <c r="F362" s="3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3"/>
      <c r="E363" s="3"/>
      <c r="F363" s="3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3"/>
      <c r="E364" s="3"/>
      <c r="F364" s="3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3"/>
      <c r="E365" s="3"/>
      <c r="F365" s="3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3"/>
      <c r="E366" s="3"/>
      <c r="F366" s="3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3"/>
      <c r="E367" s="3"/>
      <c r="F367" s="3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3"/>
      <c r="E368" s="3"/>
      <c r="F368" s="3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3"/>
      <c r="E369" s="3"/>
      <c r="F369" s="3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3"/>
      <c r="E370" s="3"/>
      <c r="F370" s="3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3"/>
      <c r="E371" s="3"/>
      <c r="F371" s="3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3"/>
      <c r="E372" s="3"/>
      <c r="F372" s="3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3"/>
      <c r="E373" s="3"/>
      <c r="F373" s="3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3"/>
      <c r="E374" s="3"/>
      <c r="F374" s="3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3"/>
      <c r="E375" s="3"/>
      <c r="F375" s="3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3"/>
      <c r="E376" s="3"/>
      <c r="F376" s="3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3"/>
      <c r="E377" s="3"/>
      <c r="F377" s="3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3"/>
      <c r="E378" s="3"/>
      <c r="F378" s="3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3"/>
      <c r="E379" s="3"/>
      <c r="F379" s="3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3"/>
      <c r="E380" s="3"/>
      <c r="F380" s="3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3"/>
      <c r="E381" s="3"/>
      <c r="F381" s="3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3"/>
      <c r="E382" s="3"/>
      <c r="F382" s="3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3"/>
      <c r="E383" s="3"/>
      <c r="F383" s="3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3"/>
      <c r="E384" s="3"/>
      <c r="F384" s="3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3"/>
      <c r="E385" s="3"/>
      <c r="F385" s="3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3"/>
      <c r="E386" s="3"/>
      <c r="F386" s="3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3"/>
      <c r="E387" s="3"/>
      <c r="F387" s="3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3"/>
      <c r="E388" s="3"/>
      <c r="F388" s="3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3"/>
      <c r="E389" s="3"/>
      <c r="F389" s="3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3"/>
      <c r="E390" s="3"/>
      <c r="F390" s="3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3"/>
      <c r="E391" s="3"/>
      <c r="F391" s="3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3"/>
      <c r="E392" s="3"/>
      <c r="F392" s="3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3"/>
      <c r="E393" s="3"/>
      <c r="F393" s="3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3"/>
      <c r="E394" s="3"/>
      <c r="F394" s="3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3"/>
      <c r="E395" s="3"/>
      <c r="F395" s="3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3"/>
      <c r="E396" s="3"/>
      <c r="F396" s="3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3"/>
      <c r="E397" s="3"/>
      <c r="F397" s="3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3"/>
      <c r="E398" s="3"/>
      <c r="F398" s="3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3"/>
      <c r="E399" s="3"/>
      <c r="F399" s="3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3"/>
      <c r="E400" s="3"/>
      <c r="F400" s="3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3"/>
      <c r="E401" s="3"/>
      <c r="F401" s="3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3"/>
      <c r="E402" s="3"/>
      <c r="F402" s="3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3"/>
      <c r="E403" s="3"/>
      <c r="F403" s="3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3"/>
      <c r="E404" s="3"/>
      <c r="F404" s="3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3"/>
      <c r="E405" s="3"/>
      <c r="F405" s="3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3"/>
      <c r="E406" s="3"/>
      <c r="F406" s="3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3"/>
      <c r="E407" s="3"/>
      <c r="F407" s="3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3"/>
      <c r="E408" s="3"/>
      <c r="F408" s="3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3"/>
      <c r="E409" s="3"/>
      <c r="F409" s="3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3"/>
      <c r="E410" s="3"/>
      <c r="F410" s="3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3"/>
      <c r="E411" s="3"/>
      <c r="F411" s="3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3"/>
      <c r="E412" s="3"/>
      <c r="F412" s="3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3"/>
      <c r="E413" s="3"/>
      <c r="F413" s="3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3"/>
      <c r="E414" s="3"/>
      <c r="F414" s="3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3"/>
      <c r="E415" s="3"/>
      <c r="F415" s="3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3"/>
      <c r="E416" s="3"/>
      <c r="F416" s="3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3"/>
      <c r="E417" s="3"/>
      <c r="F417" s="3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3"/>
      <c r="E418" s="3"/>
      <c r="F418" s="3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3"/>
      <c r="E419" s="3"/>
      <c r="F419" s="3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3"/>
      <c r="E420" s="3"/>
      <c r="F420" s="3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3"/>
      <c r="E421" s="3"/>
      <c r="F421" s="3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3"/>
      <c r="E422" s="3"/>
      <c r="F422" s="3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3"/>
      <c r="E423" s="3"/>
      <c r="F423" s="3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3"/>
      <c r="E424" s="3"/>
      <c r="F424" s="3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3"/>
      <c r="E425" s="3"/>
      <c r="F425" s="3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3"/>
      <c r="E426" s="3"/>
      <c r="F426" s="3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3"/>
      <c r="E427" s="3"/>
      <c r="F427" s="3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3"/>
      <c r="E428" s="3"/>
      <c r="F428" s="3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3"/>
      <c r="E429" s="3"/>
      <c r="F429" s="3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3"/>
      <c r="E430" s="3"/>
      <c r="F430" s="3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3"/>
      <c r="E431" s="3"/>
      <c r="F431" s="3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3"/>
      <c r="E432" s="3"/>
      <c r="F432" s="3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3"/>
      <c r="E433" s="3"/>
      <c r="F433" s="3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3"/>
      <c r="E434" s="3"/>
      <c r="F434" s="3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3"/>
      <c r="E435" s="3"/>
      <c r="F435" s="3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3"/>
      <c r="E436" s="3"/>
      <c r="F436" s="3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3"/>
      <c r="E437" s="3"/>
      <c r="F437" s="3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3"/>
      <c r="E438" s="3"/>
      <c r="F438" s="3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3"/>
      <c r="E439" s="3"/>
      <c r="F439" s="3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3"/>
      <c r="E440" s="3"/>
      <c r="F440" s="3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3"/>
      <c r="E441" s="3"/>
      <c r="F441" s="3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3"/>
      <c r="E442" s="3"/>
      <c r="F442" s="3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3"/>
      <c r="E443" s="3"/>
      <c r="F443" s="3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3"/>
      <c r="E444" s="3"/>
      <c r="F444" s="3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3"/>
      <c r="E445" s="3"/>
      <c r="F445" s="3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3"/>
      <c r="E446" s="3"/>
      <c r="F446" s="3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3"/>
      <c r="E447" s="3"/>
      <c r="F447" s="3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3"/>
      <c r="E448" s="3"/>
      <c r="F448" s="3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3"/>
      <c r="E449" s="3"/>
      <c r="F449" s="3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3"/>
      <c r="E450" s="3"/>
      <c r="F450" s="3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3"/>
      <c r="E451" s="3"/>
      <c r="F451" s="3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3"/>
      <c r="E452" s="3"/>
      <c r="F452" s="3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3"/>
      <c r="E453" s="3"/>
      <c r="F453" s="3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3"/>
      <c r="E454" s="3"/>
      <c r="F454" s="3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3"/>
      <c r="E455" s="3"/>
      <c r="F455" s="3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3"/>
      <c r="E456" s="3"/>
      <c r="F456" s="3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3"/>
      <c r="E457" s="3"/>
      <c r="F457" s="3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3"/>
      <c r="E458" s="3"/>
      <c r="F458" s="3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3"/>
      <c r="E459" s="3"/>
      <c r="F459" s="3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3"/>
      <c r="E460" s="3"/>
      <c r="F460" s="3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3"/>
      <c r="E461" s="3"/>
      <c r="F461" s="3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3"/>
      <c r="E462" s="3"/>
      <c r="F462" s="3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3"/>
      <c r="E463" s="3"/>
      <c r="F463" s="3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3"/>
      <c r="E464" s="3"/>
      <c r="F464" s="3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3"/>
      <c r="E465" s="3"/>
      <c r="F465" s="3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3"/>
      <c r="E466" s="3"/>
      <c r="F466" s="3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3"/>
      <c r="E467" s="3"/>
      <c r="F467" s="3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3"/>
      <c r="E468" s="3"/>
      <c r="F468" s="3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3"/>
      <c r="E469" s="3"/>
      <c r="F469" s="3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3"/>
      <c r="E470" s="3"/>
      <c r="F470" s="3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3"/>
      <c r="E471" s="3"/>
      <c r="F471" s="3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3"/>
      <c r="E472" s="3"/>
      <c r="F472" s="3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3"/>
      <c r="E473" s="3"/>
      <c r="F473" s="3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3"/>
      <c r="E474" s="3"/>
      <c r="F474" s="3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3"/>
      <c r="E475" s="3"/>
      <c r="F475" s="3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3"/>
      <c r="E476" s="3"/>
      <c r="F476" s="3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3"/>
      <c r="E477" s="3"/>
      <c r="F477" s="3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3"/>
      <c r="E478" s="3"/>
      <c r="F478" s="3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3"/>
      <c r="E479" s="3"/>
      <c r="F479" s="3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3"/>
      <c r="E480" s="3"/>
      <c r="F480" s="3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3"/>
      <c r="E481" s="3"/>
      <c r="F481" s="3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3"/>
      <c r="E482" s="3"/>
      <c r="F482" s="3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3"/>
      <c r="E483" s="3"/>
      <c r="F483" s="3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3"/>
      <c r="E484" s="3"/>
      <c r="F484" s="3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3"/>
      <c r="E485" s="3"/>
      <c r="F485" s="3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3"/>
      <c r="E486" s="3"/>
      <c r="F486" s="3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3"/>
      <c r="E487" s="3"/>
      <c r="F487" s="3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3"/>
      <c r="E488" s="3"/>
      <c r="F488" s="3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3"/>
      <c r="E489" s="3"/>
      <c r="F489" s="3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3"/>
      <c r="E490" s="3"/>
      <c r="F490" s="3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3"/>
      <c r="E491" s="3"/>
      <c r="F491" s="3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3"/>
      <c r="E492" s="3"/>
      <c r="F492" s="3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3"/>
      <c r="E493" s="3"/>
      <c r="F493" s="3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3"/>
      <c r="E494" s="3"/>
      <c r="F494" s="3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3"/>
      <c r="E495" s="3"/>
      <c r="F495" s="3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3"/>
      <c r="E496" s="3"/>
      <c r="F496" s="3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3"/>
      <c r="E497" s="3"/>
      <c r="F497" s="3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3"/>
      <c r="E498" s="3"/>
      <c r="F498" s="3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3"/>
      <c r="E499" s="3"/>
      <c r="F499" s="3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3"/>
      <c r="E500" s="3"/>
      <c r="F500" s="3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3"/>
      <c r="E501" s="3"/>
      <c r="F501" s="3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3"/>
      <c r="E502" s="3"/>
      <c r="F502" s="3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3"/>
      <c r="E503" s="3"/>
      <c r="F503" s="3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3"/>
      <c r="E504" s="3"/>
      <c r="F504" s="3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3"/>
      <c r="E505" s="3"/>
      <c r="F505" s="3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3"/>
      <c r="E506" s="3"/>
      <c r="F506" s="3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3"/>
      <c r="E507" s="3"/>
      <c r="F507" s="3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3"/>
      <c r="E508" s="3"/>
      <c r="F508" s="3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3"/>
      <c r="E509" s="3"/>
      <c r="F509" s="3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3"/>
      <c r="E510" s="3"/>
      <c r="F510" s="3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3"/>
      <c r="E511" s="3"/>
      <c r="F511" s="3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3"/>
      <c r="E512" s="3"/>
      <c r="F512" s="3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3"/>
      <c r="E513" s="3"/>
      <c r="F513" s="3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3"/>
      <c r="E514" s="3"/>
      <c r="F514" s="3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3"/>
      <c r="E515" s="3"/>
      <c r="F515" s="3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3"/>
      <c r="E516" s="3"/>
      <c r="F516" s="3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3"/>
      <c r="E517" s="3"/>
      <c r="F517" s="3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3"/>
      <c r="E518" s="3"/>
      <c r="F518" s="3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3"/>
      <c r="E519" s="3"/>
      <c r="F519" s="3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3"/>
      <c r="E520" s="3"/>
      <c r="F520" s="3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3"/>
      <c r="E521" s="3"/>
      <c r="F521" s="3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3"/>
      <c r="E522" s="3"/>
      <c r="F522" s="3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3"/>
      <c r="E523" s="3"/>
      <c r="F523" s="3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3"/>
      <c r="E524" s="3"/>
      <c r="F524" s="3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3"/>
      <c r="E525" s="3"/>
      <c r="F525" s="3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3"/>
      <c r="E526" s="3"/>
      <c r="F526" s="3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3"/>
      <c r="E527" s="3"/>
      <c r="F527" s="3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3"/>
      <c r="E528" s="3"/>
      <c r="F528" s="3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3"/>
      <c r="E529" s="3"/>
      <c r="F529" s="3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3"/>
      <c r="E530" s="3"/>
      <c r="F530" s="3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3"/>
      <c r="E531" s="3"/>
      <c r="F531" s="3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3"/>
      <c r="E532" s="3"/>
      <c r="F532" s="3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3"/>
      <c r="E533" s="3"/>
      <c r="F533" s="3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3"/>
      <c r="E534" s="3"/>
      <c r="F534" s="3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3"/>
      <c r="E535" s="3"/>
      <c r="F535" s="3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3"/>
      <c r="E536" s="3"/>
      <c r="F536" s="3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3"/>
      <c r="E537" s="3"/>
      <c r="F537" s="3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3"/>
      <c r="E538" s="3"/>
      <c r="F538" s="3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3"/>
      <c r="E539" s="3"/>
      <c r="F539" s="3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3"/>
      <c r="E540" s="3"/>
      <c r="F540" s="3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3"/>
      <c r="E541" s="3"/>
      <c r="F541" s="3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3"/>
      <c r="E542" s="3"/>
      <c r="F542" s="3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3"/>
      <c r="E543" s="3"/>
      <c r="F543" s="3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3"/>
      <c r="E544" s="3"/>
      <c r="F544" s="3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3"/>
      <c r="E545" s="3"/>
      <c r="F545" s="3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3"/>
      <c r="E546" s="3"/>
      <c r="F546" s="3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3"/>
      <c r="E547" s="3"/>
      <c r="F547" s="3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3"/>
      <c r="E548" s="3"/>
      <c r="F548" s="3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3"/>
      <c r="E549" s="3"/>
      <c r="F549" s="3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3"/>
      <c r="E550" s="3"/>
      <c r="F550" s="3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3"/>
      <c r="E551" s="3"/>
      <c r="F551" s="3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3"/>
      <c r="E552" s="3"/>
      <c r="F552" s="3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3"/>
      <c r="E553" s="3"/>
      <c r="F553" s="3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3"/>
      <c r="E554" s="3"/>
      <c r="F554" s="3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3"/>
      <c r="E555" s="3"/>
      <c r="F555" s="3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3"/>
      <c r="E556" s="3"/>
      <c r="F556" s="3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3"/>
      <c r="E557" s="3"/>
      <c r="F557" s="3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3"/>
      <c r="E558" s="3"/>
      <c r="F558" s="3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3"/>
      <c r="E559" s="3"/>
      <c r="F559" s="3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3"/>
      <c r="E560" s="3"/>
      <c r="F560" s="3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3"/>
      <c r="E561" s="3"/>
      <c r="F561" s="3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3"/>
      <c r="E562" s="3"/>
      <c r="F562" s="3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3"/>
      <c r="E563" s="3"/>
      <c r="F563" s="3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3"/>
      <c r="E564" s="3"/>
      <c r="F564" s="3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3"/>
      <c r="E565" s="3"/>
      <c r="F565" s="3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3"/>
      <c r="E566" s="3"/>
      <c r="F566" s="3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3"/>
      <c r="E567" s="3"/>
      <c r="F567" s="3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3"/>
      <c r="E568" s="3"/>
      <c r="F568" s="3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3"/>
      <c r="E569" s="3"/>
      <c r="F569" s="3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3"/>
      <c r="E570" s="3"/>
      <c r="F570" s="3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3"/>
      <c r="E571" s="3"/>
      <c r="F571" s="3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3"/>
      <c r="E572" s="3"/>
      <c r="F572" s="3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3"/>
      <c r="E573" s="3"/>
      <c r="F573" s="3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3"/>
      <c r="E574" s="3"/>
      <c r="F574" s="3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3"/>
      <c r="E575" s="3"/>
      <c r="F575" s="3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3"/>
      <c r="E576" s="3"/>
      <c r="F576" s="3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3"/>
      <c r="E577" s="3"/>
      <c r="F577" s="3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3"/>
      <c r="E578" s="3"/>
      <c r="F578" s="3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3"/>
      <c r="E579" s="3"/>
      <c r="F579" s="3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3"/>
      <c r="E580" s="3"/>
      <c r="F580" s="3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3"/>
      <c r="E581" s="3"/>
      <c r="F581" s="3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3"/>
      <c r="E582" s="3"/>
      <c r="F582" s="3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3"/>
      <c r="E583" s="3"/>
      <c r="F583" s="3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3"/>
      <c r="E584" s="3"/>
      <c r="F584" s="3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3"/>
      <c r="E585" s="3"/>
      <c r="F585" s="3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3"/>
      <c r="E586" s="3"/>
      <c r="F586" s="3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3"/>
      <c r="E587" s="3"/>
      <c r="F587" s="3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3"/>
      <c r="E588" s="3"/>
      <c r="F588" s="3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3"/>
      <c r="E589" s="3"/>
      <c r="F589" s="3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3"/>
      <c r="E590" s="3"/>
      <c r="F590" s="3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3"/>
      <c r="E591" s="3"/>
      <c r="F591" s="3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3"/>
      <c r="E592" s="3"/>
      <c r="F592" s="3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3"/>
      <c r="E593" s="3"/>
      <c r="F593" s="3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3"/>
      <c r="E594" s="3"/>
      <c r="F594" s="3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3"/>
      <c r="E595" s="3"/>
      <c r="F595" s="3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3"/>
      <c r="E596" s="3"/>
      <c r="F596" s="3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3"/>
      <c r="E597" s="3"/>
      <c r="F597" s="3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3"/>
      <c r="E598" s="3"/>
      <c r="F598" s="3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3"/>
      <c r="E599" s="3"/>
      <c r="F599" s="3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3"/>
      <c r="E600" s="3"/>
      <c r="F600" s="3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3"/>
      <c r="E601" s="3"/>
      <c r="F601" s="3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3"/>
      <c r="E602" s="3"/>
      <c r="F602" s="3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3"/>
      <c r="E603" s="3"/>
      <c r="F603" s="3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3"/>
      <c r="E604" s="3"/>
      <c r="F604" s="3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3"/>
      <c r="E605" s="3"/>
      <c r="F605" s="3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3"/>
      <c r="E606" s="3"/>
      <c r="F606" s="3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3"/>
      <c r="E607" s="3"/>
      <c r="F607" s="3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3"/>
      <c r="E608" s="3"/>
      <c r="F608" s="3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3"/>
      <c r="E609" s="3"/>
      <c r="F609" s="3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3"/>
      <c r="E610" s="3"/>
      <c r="F610" s="3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3"/>
      <c r="E611" s="3"/>
      <c r="F611" s="3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3"/>
      <c r="E612" s="3"/>
      <c r="F612" s="3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3"/>
      <c r="E613" s="3"/>
      <c r="F613" s="3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3"/>
      <c r="E614" s="3"/>
      <c r="F614" s="3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3"/>
      <c r="E615" s="3"/>
      <c r="F615" s="3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3"/>
      <c r="E616" s="3"/>
      <c r="F616" s="3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3"/>
      <c r="E617" s="3"/>
      <c r="F617" s="3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3"/>
      <c r="E618" s="3"/>
      <c r="F618" s="3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3"/>
      <c r="E619" s="3"/>
      <c r="F619" s="3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3"/>
      <c r="E620" s="3"/>
      <c r="F620" s="3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3"/>
      <c r="E621" s="3"/>
      <c r="F621" s="3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3"/>
      <c r="E622" s="3"/>
      <c r="F622" s="3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3"/>
      <c r="E623" s="3"/>
      <c r="F623" s="3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3"/>
      <c r="E624" s="3"/>
      <c r="F624" s="3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3"/>
      <c r="E625" s="3"/>
      <c r="F625" s="3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3"/>
      <c r="E626" s="3"/>
      <c r="F626" s="3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3"/>
      <c r="E627" s="3"/>
      <c r="F627" s="3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3"/>
      <c r="E628" s="3"/>
      <c r="F628" s="3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3"/>
      <c r="E629" s="3"/>
      <c r="F629" s="3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3"/>
      <c r="E630" s="3"/>
      <c r="F630" s="3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3"/>
      <c r="E631" s="3"/>
      <c r="F631" s="3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3"/>
      <c r="E632" s="3"/>
      <c r="F632" s="3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3"/>
      <c r="E633" s="3"/>
      <c r="F633" s="3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3"/>
      <c r="E634" s="3"/>
      <c r="F634" s="3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3"/>
      <c r="E635" s="3"/>
      <c r="F635" s="3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3"/>
      <c r="E636" s="3"/>
      <c r="F636" s="3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3"/>
      <c r="E637" s="3"/>
      <c r="F637" s="3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3"/>
      <c r="E638" s="3"/>
      <c r="F638" s="3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3"/>
      <c r="E639" s="3"/>
      <c r="F639" s="3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3"/>
      <c r="E640" s="3"/>
      <c r="F640" s="3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3"/>
      <c r="E641" s="3"/>
      <c r="F641" s="3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3"/>
      <c r="E642" s="3"/>
      <c r="F642" s="3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3"/>
      <c r="E643" s="3"/>
      <c r="F643" s="3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3"/>
      <c r="E644" s="3"/>
      <c r="F644" s="3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3"/>
      <c r="E645" s="3"/>
      <c r="F645" s="3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3"/>
      <c r="E646" s="3"/>
      <c r="F646" s="3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3"/>
      <c r="E647" s="3"/>
      <c r="F647" s="3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3"/>
      <c r="E648" s="3"/>
      <c r="F648" s="3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3"/>
      <c r="E649" s="3"/>
      <c r="F649" s="3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3"/>
      <c r="E650" s="3"/>
      <c r="F650" s="3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3"/>
      <c r="E651" s="3"/>
      <c r="F651" s="3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3"/>
      <c r="E652" s="3"/>
      <c r="F652" s="3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3"/>
      <c r="E653" s="3"/>
      <c r="F653" s="3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3"/>
      <c r="E654" s="3"/>
      <c r="F654" s="3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3"/>
      <c r="E655" s="3"/>
      <c r="F655" s="3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3"/>
      <c r="E656" s="3"/>
      <c r="F656" s="3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3"/>
      <c r="E657" s="3"/>
      <c r="F657" s="3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3"/>
      <c r="E658" s="3"/>
      <c r="F658" s="3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3"/>
      <c r="E659" s="3"/>
      <c r="F659" s="3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3"/>
      <c r="E660" s="3"/>
      <c r="F660" s="3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3"/>
      <c r="E661" s="3"/>
      <c r="F661" s="3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3"/>
      <c r="E662" s="3"/>
      <c r="F662" s="3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3"/>
      <c r="E663" s="3"/>
      <c r="F663" s="3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3"/>
      <c r="E664" s="3"/>
      <c r="F664" s="3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3"/>
      <c r="E665" s="3"/>
      <c r="F665" s="3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3"/>
      <c r="E666" s="3"/>
      <c r="F666" s="3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3"/>
      <c r="E667" s="3"/>
      <c r="F667" s="3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3"/>
      <c r="E668" s="3"/>
      <c r="F668" s="3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3"/>
      <c r="E669" s="3"/>
      <c r="F669" s="3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3"/>
      <c r="E670" s="3"/>
      <c r="F670" s="3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3"/>
      <c r="E671" s="3"/>
      <c r="F671" s="3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3"/>
      <c r="E672" s="3"/>
      <c r="F672" s="3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3"/>
      <c r="E673" s="3"/>
      <c r="F673" s="3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3"/>
      <c r="E674" s="3"/>
      <c r="F674" s="3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3"/>
      <c r="E675" s="3"/>
      <c r="F675" s="3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3"/>
      <c r="E676" s="3"/>
      <c r="F676" s="3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3"/>
      <c r="E677" s="3"/>
      <c r="F677" s="3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3"/>
      <c r="E678" s="3"/>
      <c r="F678" s="3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3"/>
      <c r="E679" s="3"/>
      <c r="F679" s="3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3"/>
      <c r="E680" s="3"/>
      <c r="F680" s="3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3"/>
      <c r="E681" s="3"/>
      <c r="F681" s="3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3"/>
      <c r="E682" s="3"/>
      <c r="F682" s="3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3"/>
      <c r="E683" s="3"/>
      <c r="F683" s="3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3"/>
      <c r="E684" s="3"/>
      <c r="F684" s="3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3"/>
      <c r="E685" s="3"/>
      <c r="F685" s="3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3"/>
      <c r="E686" s="3"/>
      <c r="F686" s="3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3"/>
      <c r="E687" s="3"/>
      <c r="F687" s="3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3"/>
      <c r="E688" s="3"/>
      <c r="F688" s="3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3"/>
      <c r="E689" s="3"/>
      <c r="F689" s="3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3"/>
      <c r="E690" s="3"/>
      <c r="F690" s="3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3"/>
      <c r="E691" s="3"/>
      <c r="F691" s="3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3"/>
      <c r="E692" s="3"/>
      <c r="F692" s="3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3"/>
      <c r="E693" s="3"/>
      <c r="F693" s="3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3"/>
      <c r="E694" s="3"/>
      <c r="F694" s="3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3"/>
      <c r="E695" s="3"/>
      <c r="F695" s="3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3"/>
      <c r="E696" s="3"/>
      <c r="F696" s="3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3"/>
      <c r="E697" s="3"/>
      <c r="F697" s="3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3"/>
      <c r="E698" s="3"/>
      <c r="F698" s="3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3"/>
      <c r="E699" s="3"/>
      <c r="F699" s="3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3"/>
      <c r="E700" s="3"/>
      <c r="F700" s="3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3"/>
      <c r="E701" s="3"/>
      <c r="F701" s="3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3"/>
      <c r="E702" s="3"/>
      <c r="F702" s="3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3"/>
      <c r="E703" s="3"/>
      <c r="F703" s="3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3"/>
      <c r="E704" s="3"/>
      <c r="F704" s="3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3"/>
      <c r="E705" s="3"/>
      <c r="F705" s="3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3"/>
      <c r="E706" s="3"/>
      <c r="F706" s="3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3"/>
      <c r="E707" s="3"/>
      <c r="F707" s="3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3"/>
      <c r="E708" s="3"/>
      <c r="F708" s="3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3"/>
      <c r="E709" s="3"/>
      <c r="F709" s="3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3"/>
      <c r="E710" s="3"/>
      <c r="F710" s="3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3"/>
      <c r="E711" s="3"/>
      <c r="F711" s="3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3"/>
      <c r="E712" s="3"/>
      <c r="F712" s="3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3"/>
      <c r="E713" s="3"/>
      <c r="F713" s="3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3"/>
      <c r="E714" s="3"/>
      <c r="F714" s="3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3"/>
      <c r="E715" s="3"/>
      <c r="F715" s="3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3"/>
      <c r="E716" s="3"/>
      <c r="F716" s="3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3"/>
      <c r="E717" s="3"/>
      <c r="F717" s="3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3"/>
      <c r="E718" s="3"/>
      <c r="F718" s="3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3"/>
      <c r="E719" s="3"/>
      <c r="F719" s="3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3"/>
      <c r="E720" s="3"/>
      <c r="F720" s="3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3"/>
      <c r="E721" s="3"/>
      <c r="F721" s="3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3"/>
      <c r="E722" s="3"/>
      <c r="F722" s="3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3"/>
      <c r="E723" s="3"/>
      <c r="F723" s="3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3"/>
      <c r="E724" s="3"/>
      <c r="F724" s="3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3"/>
      <c r="E725" s="3"/>
      <c r="F725" s="3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3"/>
      <c r="E726" s="3"/>
      <c r="F726" s="3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3"/>
      <c r="E727" s="3"/>
      <c r="F727" s="3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3"/>
      <c r="E728" s="3"/>
      <c r="F728" s="3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3"/>
      <c r="E729" s="3"/>
      <c r="F729" s="3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3"/>
      <c r="E730" s="3"/>
      <c r="F730" s="3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3"/>
      <c r="E731" s="3"/>
      <c r="F731" s="3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3"/>
      <c r="E732" s="3"/>
      <c r="F732" s="3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3"/>
      <c r="E733" s="3"/>
      <c r="F733" s="3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3"/>
      <c r="E734" s="3"/>
      <c r="F734" s="3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3"/>
      <c r="E735" s="3"/>
      <c r="F735" s="3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3"/>
      <c r="E736" s="3"/>
      <c r="F736" s="3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3"/>
      <c r="E737" s="3"/>
      <c r="F737" s="3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3"/>
      <c r="E738" s="3"/>
      <c r="F738" s="3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3"/>
      <c r="E739" s="3"/>
      <c r="F739" s="3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3"/>
      <c r="E740" s="3"/>
      <c r="F740" s="3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3"/>
      <c r="E741" s="3"/>
      <c r="F741" s="3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3"/>
      <c r="E742" s="3"/>
      <c r="F742" s="3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3"/>
      <c r="E743" s="3"/>
      <c r="F743" s="3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3"/>
      <c r="E744" s="3"/>
      <c r="F744" s="3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3"/>
      <c r="E745" s="3"/>
      <c r="F745" s="3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3"/>
      <c r="E746" s="3"/>
      <c r="F746" s="3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3"/>
      <c r="E747" s="3"/>
      <c r="F747" s="3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3"/>
      <c r="E748" s="3"/>
      <c r="F748" s="3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3"/>
      <c r="E749" s="3"/>
      <c r="F749" s="3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3"/>
      <c r="E750" s="3"/>
      <c r="F750" s="3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3"/>
      <c r="E751" s="3"/>
      <c r="F751" s="3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3"/>
      <c r="E752" s="3"/>
      <c r="F752" s="3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3"/>
      <c r="E753" s="3"/>
      <c r="F753" s="3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3"/>
      <c r="E754" s="3"/>
      <c r="F754" s="3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3"/>
      <c r="E755" s="3"/>
      <c r="F755" s="3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3"/>
      <c r="E756" s="3"/>
      <c r="F756" s="3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3"/>
      <c r="E757" s="3"/>
      <c r="F757" s="3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3"/>
      <c r="E758" s="3"/>
      <c r="F758" s="3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3"/>
      <c r="E759" s="3"/>
      <c r="F759" s="3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3"/>
      <c r="E760" s="3"/>
      <c r="F760" s="3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3"/>
      <c r="E761" s="3"/>
      <c r="F761" s="3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3"/>
      <c r="E762" s="3"/>
      <c r="F762" s="3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3"/>
      <c r="E763" s="3"/>
      <c r="F763" s="3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3"/>
      <c r="E764" s="3"/>
      <c r="F764" s="3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3"/>
      <c r="E765" s="3"/>
      <c r="F765" s="3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3"/>
      <c r="E766" s="3"/>
      <c r="F766" s="3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3"/>
      <c r="E767" s="3"/>
      <c r="F767" s="3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3"/>
      <c r="E768" s="3"/>
      <c r="F768" s="3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3"/>
      <c r="E769" s="3"/>
      <c r="F769" s="3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3"/>
      <c r="E770" s="3"/>
      <c r="F770" s="3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3"/>
      <c r="E771" s="3"/>
      <c r="F771" s="3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3"/>
      <c r="E772" s="3"/>
      <c r="F772" s="3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3"/>
      <c r="E773" s="3"/>
      <c r="F773" s="3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3"/>
      <c r="E774" s="3"/>
      <c r="F774" s="3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3"/>
      <c r="E775" s="3"/>
      <c r="F775" s="3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3"/>
      <c r="E776" s="3"/>
      <c r="F776" s="3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3"/>
      <c r="E777" s="3"/>
      <c r="F777" s="3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3"/>
      <c r="E778" s="3"/>
      <c r="F778" s="3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3"/>
      <c r="E779" s="3"/>
      <c r="F779" s="3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3"/>
      <c r="E780" s="3"/>
      <c r="F780" s="3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3"/>
      <c r="E781" s="3"/>
      <c r="F781" s="3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3"/>
      <c r="E782" s="3"/>
      <c r="F782" s="3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3"/>
      <c r="E783" s="3"/>
      <c r="F783" s="3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3"/>
      <c r="E784" s="3"/>
      <c r="F784" s="3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3"/>
      <c r="E785" s="3"/>
      <c r="F785" s="3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3"/>
      <c r="E786" s="3"/>
      <c r="F786" s="3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3"/>
      <c r="E787" s="3"/>
      <c r="F787" s="3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3"/>
      <c r="E788" s="3"/>
      <c r="F788" s="3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3"/>
      <c r="E789" s="3"/>
      <c r="F789" s="3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3"/>
      <c r="E790" s="3"/>
      <c r="F790" s="3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3"/>
      <c r="E791" s="3"/>
      <c r="F791" s="3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3"/>
      <c r="E792" s="3"/>
      <c r="F792" s="3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3"/>
      <c r="E793" s="3"/>
      <c r="F793" s="3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3"/>
      <c r="E794" s="3"/>
      <c r="F794" s="3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3"/>
      <c r="E795" s="3"/>
      <c r="F795" s="3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3"/>
      <c r="E796" s="3"/>
      <c r="F796" s="3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3"/>
      <c r="E797" s="3"/>
      <c r="F797" s="3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3"/>
      <c r="E798" s="3"/>
      <c r="F798" s="3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3"/>
      <c r="E799" s="3"/>
      <c r="F799" s="3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3"/>
      <c r="E800" s="3"/>
      <c r="F800" s="3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3"/>
      <c r="E801" s="3"/>
      <c r="F801" s="3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3"/>
      <c r="E802" s="3"/>
      <c r="F802" s="3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3"/>
      <c r="E803" s="3"/>
      <c r="F803" s="3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3"/>
      <c r="E804" s="3"/>
      <c r="F804" s="3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3"/>
      <c r="E805" s="3"/>
      <c r="F805" s="3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3"/>
      <c r="E806" s="3"/>
      <c r="F806" s="3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3"/>
      <c r="E807" s="3"/>
      <c r="F807" s="3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3"/>
      <c r="E808" s="3"/>
      <c r="F808" s="3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3"/>
      <c r="E809" s="3"/>
      <c r="F809" s="3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3"/>
      <c r="E810" s="3"/>
      <c r="F810" s="3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3"/>
      <c r="E811" s="3"/>
      <c r="F811" s="3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3"/>
      <c r="E812" s="3"/>
      <c r="F812" s="3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3"/>
      <c r="E813" s="3"/>
      <c r="F813" s="3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3"/>
      <c r="E814" s="3"/>
      <c r="F814" s="3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3"/>
      <c r="E815" s="3"/>
      <c r="F815" s="3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3"/>
      <c r="E816" s="3"/>
      <c r="F816" s="3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3"/>
      <c r="E817" s="3"/>
      <c r="F817" s="3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3"/>
      <c r="E818" s="3"/>
      <c r="F818" s="3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3"/>
      <c r="E819" s="3"/>
      <c r="F819" s="3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3"/>
      <c r="E820" s="3"/>
      <c r="F820" s="3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3"/>
      <c r="E821" s="3"/>
      <c r="F821" s="3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3"/>
      <c r="E822" s="3"/>
      <c r="F822" s="3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3"/>
      <c r="E823" s="3"/>
      <c r="F823" s="3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3"/>
      <c r="E824" s="3"/>
      <c r="F824" s="3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3"/>
      <c r="E825" s="3"/>
      <c r="F825" s="3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3"/>
      <c r="E826" s="3"/>
      <c r="F826" s="3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3"/>
      <c r="E827" s="3"/>
      <c r="F827" s="3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3"/>
      <c r="E828" s="3"/>
      <c r="F828" s="3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3"/>
      <c r="E829" s="3"/>
      <c r="F829" s="3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3"/>
      <c r="E830" s="3"/>
      <c r="F830" s="3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3"/>
      <c r="E831" s="3"/>
      <c r="F831" s="3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3"/>
      <c r="E832" s="3"/>
      <c r="F832" s="3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3"/>
      <c r="E833" s="3"/>
      <c r="F833" s="3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3"/>
      <c r="E834" s="3"/>
      <c r="F834" s="3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3"/>
      <c r="E835" s="3"/>
      <c r="F835" s="3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3"/>
      <c r="E836" s="3"/>
      <c r="F836" s="3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3"/>
      <c r="E837" s="3"/>
      <c r="F837" s="3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3"/>
      <c r="E838" s="3"/>
      <c r="F838" s="3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3"/>
      <c r="E839" s="3"/>
      <c r="F839" s="3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3"/>
      <c r="E840" s="3"/>
      <c r="F840" s="3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3"/>
      <c r="E841" s="3"/>
      <c r="F841" s="3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3"/>
      <c r="E842" s="3"/>
      <c r="F842" s="3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3"/>
      <c r="E843" s="3"/>
      <c r="F843" s="3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3"/>
      <c r="E844" s="3"/>
      <c r="F844" s="3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3"/>
      <c r="E845" s="3"/>
      <c r="F845" s="3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3"/>
      <c r="E846" s="3"/>
      <c r="F846" s="3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3"/>
      <c r="E847" s="3"/>
      <c r="F847" s="3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3"/>
      <c r="E848" s="3"/>
      <c r="F848" s="3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3"/>
      <c r="E849" s="3"/>
      <c r="F849" s="3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3"/>
      <c r="E850" s="3"/>
      <c r="F850" s="3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3"/>
      <c r="E851" s="3"/>
      <c r="F851" s="3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3"/>
      <c r="E852" s="3"/>
      <c r="F852" s="3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3"/>
      <c r="E853" s="3"/>
      <c r="F853" s="3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3"/>
      <c r="E854" s="3"/>
      <c r="F854" s="3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3"/>
      <c r="E855" s="3"/>
      <c r="F855" s="3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3"/>
      <c r="E856" s="3"/>
      <c r="F856" s="3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3"/>
      <c r="E857" s="3"/>
      <c r="F857" s="3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3"/>
      <c r="E858" s="3"/>
      <c r="F858" s="3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3"/>
      <c r="E859" s="3"/>
      <c r="F859" s="3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3"/>
      <c r="E860" s="3"/>
      <c r="F860" s="3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3"/>
      <c r="E861" s="3"/>
      <c r="F861" s="3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3"/>
      <c r="E862" s="3"/>
      <c r="F862" s="3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3"/>
      <c r="E863" s="3"/>
      <c r="F863" s="3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3"/>
      <c r="E864" s="3"/>
      <c r="F864" s="3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3"/>
      <c r="E865" s="3"/>
      <c r="F865" s="3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3"/>
      <c r="E866" s="3"/>
      <c r="F866" s="3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3"/>
      <c r="E867" s="3"/>
      <c r="F867" s="3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3"/>
      <c r="E868" s="3"/>
      <c r="F868" s="3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3"/>
      <c r="E869" s="3"/>
      <c r="F869" s="3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3"/>
      <c r="E870" s="3"/>
      <c r="F870" s="3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3"/>
      <c r="E871" s="3"/>
      <c r="F871" s="3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3"/>
      <c r="E872" s="3"/>
      <c r="F872" s="3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3"/>
      <c r="E873" s="3"/>
      <c r="F873" s="3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3"/>
      <c r="E874" s="3"/>
      <c r="F874" s="3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3"/>
      <c r="E875" s="3"/>
      <c r="F875" s="3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3"/>
      <c r="E876" s="3"/>
      <c r="F876" s="3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3"/>
      <c r="E877" s="3"/>
      <c r="F877" s="3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3"/>
      <c r="E878" s="3"/>
      <c r="F878" s="3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3"/>
      <c r="E879" s="3"/>
      <c r="F879" s="3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3"/>
      <c r="E880" s="3"/>
      <c r="F880" s="3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3"/>
      <c r="E881" s="3"/>
      <c r="F881" s="3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3"/>
      <c r="E882" s="3"/>
      <c r="F882" s="3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3"/>
      <c r="E883" s="3"/>
      <c r="F883" s="3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3"/>
      <c r="E884" s="3"/>
      <c r="F884" s="3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3"/>
      <c r="E885" s="3"/>
      <c r="F885" s="3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3"/>
      <c r="E886" s="3"/>
      <c r="F886" s="3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3"/>
      <c r="E887" s="3"/>
      <c r="F887" s="3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3"/>
      <c r="E888" s="3"/>
      <c r="F888" s="3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3"/>
      <c r="E889" s="3"/>
      <c r="F889" s="3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3"/>
      <c r="E890" s="3"/>
      <c r="F890" s="3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3"/>
      <c r="E891" s="3"/>
      <c r="F891" s="3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3"/>
      <c r="E892" s="3"/>
      <c r="F892" s="3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3"/>
      <c r="E893" s="3"/>
      <c r="F893" s="3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3"/>
      <c r="E894" s="3"/>
      <c r="F894" s="3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3"/>
      <c r="E895" s="3"/>
      <c r="F895" s="3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3"/>
      <c r="E896" s="3"/>
      <c r="F896" s="3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3"/>
      <c r="E897" s="3"/>
      <c r="F897" s="3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3"/>
      <c r="E898" s="3"/>
      <c r="F898" s="3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3"/>
      <c r="E899" s="3"/>
      <c r="F899" s="3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3"/>
      <c r="E900" s="3"/>
      <c r="F900" s="3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3"/>
      <c r="E901" s="3"/>
      <c r="F901" s="3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3"/>
      <c r="E902" s="3"/>
      <c r="F902" s="3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3"/>
      <c r="E903" s="3"/>
      <c r="F903" s="3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3"/>
      <c r="E904" s="3"/>
      <c r="F904" s="3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3"/>
      <c r="E905" s="3"/>
      <c r="F905" s="3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3"/>
      <c r="E906" s="3"/>
      <c r="F906" s="3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3"/>
      <c r="E907" s="3"/>
      <c r="F907" s="3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3"/>
      <c r="E908" s="3"/>
      <c r="F908" s="3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3"/>
      <c r="E909" s="3"/>
      <c r="F909" s="3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3"/>
      <c r="E910" s="3"/>
      <c r="F910" s="3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3"/>
      <c r="E911" s="3"/>
      <c r="F911" s="3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3"/>
      <c r="E912" s="3"/>
      <c r="F912" s="3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3"/>
      <c r="E913" s="3"/>
      <c r="F913" s="3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3"/>
      <c r="E914" s="3"/>
      <c r="F914" s="3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3"/>
      <c r="E915" s="3"/>
      <c r="F915" s="3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3"/>
      <c r="E916" s="3"/>
      <c r="F916" s="3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3"/>
      <c r="E917" s="3"/>
      <c r="F917" s="3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3"/>
      <c r="E918" s="3"/>
      <c r="F918" s="3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3"/>
      <c r="E919" s="3"/>
      <c r="F919" s="3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3"/>
      <c r="E920" s="3"/>
      <c r="F920" s="3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3"/>
      <c r="E921" s="3"/>
      <c r="F921" s="3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3"/>
      <c r="E922" s="3"/>
      <c r="F922" s="3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3"/>
      <c r="E923" s="3"/>
      <c r="F923" s="3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3"/>
      <c r="E924" s="3"/>
      <c r="F924" s="3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3"/>
      <c r="E925" s="3"/>
      <c r="F925" s="3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3"/>
      <c r="E926" s="3"/>
      <c r="F926" s="3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3"/>
      <c r="E927" s="3"/>
      <c r="F927" s="3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3"/>
      <c r="E928" s="3"/>
      <c r="F928" s="3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3"/>
      <c r="E929" s="3"/>
      <c r="F929" s="3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3"/>
      <c r="E930" s="3"/>
      <c r="F930" s="3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3"/>
      <c r="E931" s="3"/>
      <c r="F931" s="3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3"/>
      <c r="E932" s="3"/>
      <c r="F932" s="3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3"/>
      <c r="E933" s="3"/>
      <c r="F933" s="3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3"/>
      <c r="E934" s="3"/>
      <c r="F934" s="3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3"/>
      <c r="E935" s="3"/>
      <c r="F935" s="3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3"/>
      <c r="E936" s="3"/>
      <c r="F936" s="3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3"/>
      <c r="E937" s="3"/>
      <c r="F937" s="3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3"/>
      <c r="E938" s="3"/>
      <c r="F938" s="3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3"/>
      <c r="E939" s="3"/>
      <c r="F939" s="3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3"/>
      <c r="E940" s="3"/>
      <c r="F940" s="3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3"/>
      <c r="E941" s="3"/>
      <c r="F941" s="3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3"/>
      <c r="E942" s="3"/>
      <c r="F942" s="3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3"/>
      <c r="E943" s="3"/>
      <c r="F943" s="3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3"/>
      <c r="E944" s="3"/>
      <c r="F944" s="3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3"/>
      <c r="E945" s="3"/>
      <c r="F945" s="3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3"/>
      <c r="E946" s="3"/>
      <c r="F946" s="3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3"/>
      <c r="E947" s="3"/>
      <c r="F947" s="3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3"/>
      <c r="E948" s="3"/>
      <c r="F948" s="3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3"/>
      <c r="E949" s="3"/>
      <c r="F949" s="3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3"/>
      <c r="E950" s="3"/>
      <c r="F950" s="3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3"/>
      <c r="E951" s="3"/>
      <c r="F951" s="3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3"/>
      <c r="E952" s="3"/>
      <c r="F952" s="3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3"/>
      <c r="E953" s="3"/>
      <c r="F953" s="3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3"/>
      <c r="E954" s="3"/>
      <c r="F954" s="3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3"/>
      <c r="E955" s="3"/>
      <c r="F955" s="3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3"/>
      <c r="E956" s="3"/>
      <c r="F956" s="3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3"/>
      <c r="E957" s="3"/>
      <c r="F957" s="3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3"/>
      <c r="E958" s="3"/>
      <c r="F958" s="3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3"/>
      <c r="E959" s="3"/>
      <c r="F959" s="3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3"/>
      <c r="E960" s="3"/>
      <c r="F960" s="3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3"/>
      <c r="E961" s="3"/>
      <c r="F961" s="3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3"/>
      <c r="E962" s="3"/>
      <c r="F962" s="3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3"/>
      <c r="E963" s="3"/>
      <c r="F963" s="3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3"/>
      <c r="E964" s="3"/>
      <c r="F964" s="3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3"/>
      <c r="E965" s="3"/>
      <c r="F965" s="3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3"/>
      <c r="E966" s="3"/>
      <c r="F966" s="3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3"/>
      <c r="E967" s="3"/>
      <c r="F967" s="3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3"/>
      <c r="E968" s="3"/>
      <c r="F968" s="3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3"/>
      <c r="E969" s="3"/>
      <c r="F969" s="3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3"/>
      <c r="E970" s="3"/>
      <c r="F970" s="3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3"/>
      <c r="E971" s="3"/>
      <c r="F971" s="3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3"/>
      <c r="E972" s="3"/>
      <c r="F972" s="3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3"/>
      <c r="E973" s="3"/>
      <c r="F973" s="3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3"/>
      <c r="E974" s="3"/>
      <c r="F974" s="3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3"/>
      <c r="E975" s="3"/>
      <c r="F975" s="3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3"/>
      <c r="E976" s="3"/>
      <c r="F976" s="3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3"/>
      <c r="E977" s="3"/>
      <c r="F977" s="3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3"/>
      <c r="E978" s="3"/>
      <c r="F978" s="3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3"/>
      <c r="E979" s="3"/>
      <c r="F979" s="3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3"/>
      <c r="E980" s="3"/>
      <c r="F980" s="3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3"/>
      <c r="E981" s="3"/>
      <c r="F981" s="3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3"/>
      <c r="E982" s="3"/>
      <c r="F982" s="3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3"/>
      <c r="E983" s="3"/>
      <c r="F983" s="3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3"/>
      <c r="E984" s="3"/>
      <c r="F984" s="3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3"/>
      <c r="E985" s="3"/>
      <c r="F985" s="3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3"/>
      <c r="E986" s="3"/>
      <c r="F986" s="3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3"/>
      <c r="E987" s="3"/>
      <c r="F987" s="3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3"/>
      <c r="E988" s="3"/>
      <c r="F988" s="3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3"/>
      <c r="E989" s="3"/>
      <c r="F989" s="3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3"/>
      <c r="E990" s="3"/>
      <c r="F990" s="3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3"/>
      <c r="E991" s="3"/>
      <c r="F991" s="3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3"/>
      <c r="E992" s="3"/>
      <c r="F992" s="3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3"/>
      <c r="E993" s="3"/>
      <c r="F993" s="3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3"/>
      <c r="E994" s="3"/>
      <c r="F994" s="3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3"/>
      <c r="E995" s="3"/>
      <c r="F995" s="3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3"/>
      <c r="E996" s="3"/>
      <c r="F996" s="3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3"/>
      <c r="E997" s="3"/>
      <c r="F997" s="3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3"/>
      <c r="E998" s="3"/>
      <c r="F998" s="3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3"/>
      <c r="E999" s="3"/>
      <c r="F999" s="3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3"/>
      <c r="E1000" s="3"/>
      <c r="F1000" s="3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1.0"/>
    <col customWidth="1" min="3" max="3" width="25.71"/>
    <col customWidth="1" min="4" max="4" width="14.86"/>
    <col customWidth="1" min="5" max="5" width="10.29"/>
    <col customWidth="1" min="6" max="6" width="16.14"/>
    <col customWidth="1" min="7" max="7" width="15.71"/>
    <col customWidth="1" min="8" max="10" width="8.86"/>
    <col customWidth="1" min="11" max="11" width="12.57"/>
    <col customWidth="1" min="12" max="12" width="10.29"/>
    <col customWidth="1" min="13" max="13" width="16.14"/>
    <col customWidth="1" min="14" max="14" width="15.71"/>
    <col customWidth="1" min="15" max="16" width="8.86"/>
    <col customWidth="1" min="17" max="26" width="8.71"/>
  </cols>
  <sheetData>
    <row r="1" ht="11.25" customHeight="1">
      <c r="A1" s="1"/>
      <c r="B1" s="2" t="s">
        <v>0</v>
      </c>
      <c r="C1" s="1"/>
      <c r="D1" s="3"/>
      <c r="E1" s="3"/>
      <c r="F1" s="3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4"/>
      <c r="C2" s="1"/>
      <c r="D2" s="3"/>
      <c r="E2" s="3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5" t="s">
        <v>1</v>
      </c>
      <c r="C3" s="1" t="s">
        <v>2</v>
      </c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5" t="s">
        <v>3</v>
      </c>
      <c r="C4" s="1" t="s">
        <v>4</v>
      </c>
      <c r="D4" s="3"/>
      <c r="E4" s="3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5"/>
      <c r="C5" s="1" t="s">
        <v>5</v>
      </c>
      <c r="D5" s="3"/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5" t="s">
        <v>6</v>
      </c>
      <c r="C6" s="1" t="s">
        <v>7</v>
      </c>
      <c r="D6" s="3"/>
      <c r="E6" s="3"/>
      <c r="F6" s="3"/>
      <c r="G6" s="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5"/>
      <c r="C7" s="1" t="s">
        <v>8</v>
      </c>
      <c r="D7" s="3"/>
      <c r="E7" s="3"/>
      <c r="F7" s="3"/>
      <c r="G7" s="3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5"/>
      <c r="C8" s="1"/>
      <c r="D8" s="3"/>
      <c r="E8" s="3"/>
      <c r="F8" s="3"/>
      <c r="G8" s="3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4"/>
      <c r="C9" s="1"/>
      <c r="D9" s="3"/>
      <c r="E9" s="3"/>
      <c r="F9" s="3"/>
      <c r="G9" s="3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6" t="s">
        <v>9</v>
      </c>
      <c r="C10" s="1"/>
      <c r="D10" s="7" t="s">
        <v>10</v>
      </c>
      <c r="E10" s="3"/>
      <c r="F10" s="3"/>
      <c r="G10" s="3"/>
      <c r="H10" s="1"/>
      <c r="I10" s="1"/>
      <c r="J10" s="1"/>
      <c r="K10" s="7" t="s">
        <v>11</v>
      </c>
      <c r="L10" s="3"/>
      <c r="M10" s="3"/>
      <c r="N10" s="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>
        <v>13.0</v>
      </c>
      <c r="C11" s="1"/>
      <c r="D11" s="3"/>
      <c r="E11" s="3"/>
      <c r="F11" s="3"/>
      <c r="G11" s="3"/>
      <c r="H11" s="1"/>
      <c r="I11" s="1"/>
      <c r="J11" s="1"/>
      <c r="K11" s="3"/>
      <c r="L11" s="3"/>
      <c r="M11" s="3"/>
      <c r="N11" s="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>
        <v>68.0</v>
      </c>
      <c r="C12" s="1"/>
      <c r="D12" s="5" t="s">
        <v>12</v>
      </c>
      <c r="E12" s="1">
        <v>10.0</v>
      </c>
      <c r="F12" s="1"/>
      <c r="G12" s="1"/>
      <c r="H12" s="1"/>
      <c r="I12" s="1"/>
      <c r="J12" s="1"/>
      <c r="K12" s="5" t="s">
        <v>12</v>
      </c>
      <c r="L12" s="1">
        <v>10.0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>
        <v>165.0</v>
      </c>
      <c r="C13" s="1"/>
      <c r="D13" s="5" t="s">
        <v>13</v>
      </c>
      <c r="E13" s="1">
        <f>($B$30-$B$11)/E12</f>
        <v>92.3</v>
      </c>
      <c r="F13" s="1"/>
      <c r="G13" s="1"/>
      <c r="H13" s="1"/>
      <c r="I13" s="1"/>
      <c r="J13" s="1"/>
      <c r="K13" s="5" t="s">
        <v>13</v>
      </c>
      <c r="L13" s="1">
        <f>ROUNDUP(($B$30-$B$11)/L12,0)</f>
        <v>93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1">
        <v>193.0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>
        <v>216.0</v>
      </c>
      <c r="C15" s="14" t="s">
        <v>14</v>
      </c>
      <c r="D15" s="15" t="s">
        <v>15</v>
      </c>
      <c r="E15" s="15" t="s">
        <v>16</v>
      </c>
      <c r="F15" s="15" t="s">
        <v>17</v>
      </c>
      <c r="G15" s="15" t="s">
        <v>18</v>
      </c>
      <c r="H15" s="1"/>
      <c r="I15" s="1"/>
      <c r="J15" s="1"/>
      <c r="K15" s="15" t="s">
        <v>15</v>
      </c>
      <c r="L15" s="15" t="s">
        <v>16</v>
      </c>
      <c r="M15" s="15" t="s">
        <v>17</v>
      </c>
      <c r="N15" s="15" t="s">
        <v>18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>
        <v>228.0</v>
      </c>
      <c r="C16" s="1" t="str">
        <f t="shared" ref="C16:C25" si="1">CONCATENATE(D16," - ", E16)</f>
        <v>13 - 105.3</v>
      </c>
      <c r="D16" s="9">
        <f>B11</f>
        <v>13</v>
      </c>
      <c r="E16" s="9">
        <f t="shared" ref="E16:E25" si="2">D16+$E$13</f>
        <v>105.3</v>
      </c>
      <c r="F16" s="9">
        <f t="shared" ref="F16:F25" si="3">COUNTIF($B$11:$B$30,"&gt;="&amp;D16)-COUNTIF($B$11:$B$30,"&gt;"&amp;E16)</f>
        <v>2</v>
      </c>
      <c r="G16" s="10">
        <f t="shared" ref="G16:G26" si="4">F16/20</f>
        <v>0.1</v>
      </c>
      <c r="H16" s="1"/>
      <c r="I16" s="1"/>
      <c r="J16" s="1"/>
      <c r="K16" s="9">
        <f>B11</f>
        <v>13</v>
      </c>
      <c r="L16" s="9">
        <f t="shared" ref="L16:L25" si="5">K16+$L$13</f>
        <v>106</v>
      </c>
      <c r="M16" s="9">
        <f t="shared" ref="M16:M25" si="6">COUNTIF($B$11:$B$30,"&gt;="&amp;K16)-COUNTIF($B$11:$B$30,"&gt;"&amp;L16)</f>
        <v>2</v>
      </c>
      <c r="N16" s="10">
        <f t="shared" ref="N16:N26" si="7">M16/20</f>
        <v>0.1</v>
      </c>
      <c r="O16" s="1"/>
      <c r="P16" s="1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>
        <v>361.0</v>
      </c>
      <c r="C17" s="1" t="str">
        <f t="shared" si="1"/>
        <v>105.3 - 197.6</v>
      </c>
      <c r="D17" s="9">
        <f t="shared" ref="D17:D25" si="8">E16</f>
        <v>105.3</v>
      </c>
      <c r="E17" s="9">
        <f t="shared" si="2"/>
        <v>197.6</v>
      </c>
      <c r="F17" s="9">
        <f t="shared" si="3"/>
        <v>2</v>
      </c>
      <c r="G17" s="10">
        <f t="shared" si="4"/>
        <v>0.1</v>
      </c>
      <c r="H17" s="1"/>
      <c r="I17" s="1"/>
      <c r="J17" s="1"/>
      <c r="K17" s="9">
        <f t="shared" ref="K17:K25" si="9">L16</f>
        <v>106</v>
      </c>
      <c r="L17" s="9">
        <f t="shared" si="5"/>
        <v>199</v>
      </c>
      <c r="M17" s="9">
        <f t="shared" si="6"/>
        <v>2</v>
      </c>
      <c r="N17" s="10">
        <f t="shared" si="7"/>
        <v>0.1</v>
      </c>
      <c r="O17" s="1"/>
      <c r="P17" s="1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>
        <v>470.0</v>
      </c>
      <c r="C18" s="1" t="str">
        <f t="shared" si="1"/>
        <v>197.6 - 289.9</v>
      </c>
      <c r="D18" s="9">
        <f t="shared" si="8"/>
        <v>197.6</v>
      </c>
      <c r="E18" s="9">
        <f t="shared" si="2"/>
        <v>289.9</v>
      </c>
      <c r="F18" s="9">
        <f t="shared" si="3"/>
        <v>2</v>
      </c>
      <c r="G18" s="10">
        <f t="shared" si="4"/>
        <v>0.1</v>
      </c>
      <c r="H18" s="1"/>
      <c r="I18" s="1"/>
      <c r="J18" s="1"/>
      <c r="K18" s="9">
        <f t="shared" si="9"/>
        <v>199</v>
      </c>
      <c r="L18" s="9">
        <f t="shared" si="5"/>
        <v>292</v>
      </c>
      <c r="M18" s="9">
        <f t="shared" si="6"/>
        <v>2</v>
      </c>
      <c r="N18" s="10">
        <f t="shared" si="7"/>
        <v>0.1</v>
      </c>
      <c r="O18" s="1"/>
      <c r="P18" s="1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>
        <v>500.0</v>
      </c>
      <c r="C19" s="1" t="str">
        <f t="shared" si="1"/>
        <v>289.9 - 382.2</v>
      </c>
      <c r="D19" s="9">
        <f t="shared" si="8"/>
        <v>289.9</v>
      </c>
      <c r="E19" s="9">
        <f t="shared" si="2"/>
        <v>382.2</v>
      </c>
      <c r="F19" s="9">
        <f t="shared" si="3"/>
        <v>1</v>
      </c>
      <c r="G19" s="10">
        <f t="shared" si="4"/>
        <v>0.05</v>
      </c>
      <c r="H19" s="1"/>
      <c r="I19" s="1"/>
      <c r="J19" s="1"/>
      <c r="K19" s="9">
        <f t="shared" si="9"/>
        <v>292</v>
      </c>
      <c r="L19" s="9">
        <f t="shared" si="5"/>
        <v>385</v>
      </c>
      <c r="M19" s="9">
        <f t="shared" si="6"/>
        <v>1</v>
      </c>
      <c r="N19" s="10">
        <f t="shared" si="7"/>
        <v>0.05</v>
      </c>
      <c r="O19" s="1"/>
      <c r="P19" s="1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>
        <v>529.0</v>
      </c>
      <c r="C20" s="1" t="str">
        <f t="shared" si="1"/>
        <v>382.2 - 474.5</v>
      </c>
      <c r="D20" s="9">
        <f t="shared" si="8"/>
        <v>382.2</v>
      </c>
      <c r="E20" s="9">
        <f t="shared" si="2"/>
        <v>474.5</v>
      </c>
      <c r="F20" s="9">
        <f t="shared" si="3"/>
        <v>1</v>
      </c>
      <c r="G20" s="10">
        <f t="shared" si="4"/>
        <v>0.05</v>
      </c>
      <c r="H20" s="1"/>
      <c r="I20" s="1"/>
      <c r="J20" s="1"/>
      <c r="K20" s="9">
        <f t="shared" si="9"/>
        <v>385</v>
      </c>
      <c r="L20" s="9">
        <f t="shared" si="5"/>
        <v>478</v>
      </c>
      <c r="M20" s="9">
        <f t="shared" si="6"/>
        <v>1</v>
      </c>
      <c r="N20" s="10">
        <f t="shared" si="7"/>
        <v>0.05</v>
      </c>
      <c r="O20" s="1"/>
      <c r="P20" s="12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>
        <v>544.0</v>
      </c>
      <c r="C21" s="1" t="str">
        <f t="shared" si="1"/>
        <v>474.5 - 566.8</v>
      </c>
      <c r="D21" s="9">
        <f t="shared" si="8"/>
        <v>474.5</v>
      </c>
      <c r="E21" s="9">
        <f t="shared" si="2"/>
        <v>566.8</v>
      </c>
      <c r="F21" s="9">
        <f t="shared" si="3"/>
        <v>3</v>
      </c>
      <c r="G21" s="10">
        <f t="shared" si="4"/>
        <v>0.15</v>
      </c>
      <c r="H21" s="1"/>
      <c r="I21" s="1"/>
      <c r="J21" s="1"/>
      <c r="K21" s="9">
        <f t="shared" si="9"/>
        <v>478</v>
      </c>
      <c r="L21" s="9">
        <f t="shared" si="5"/>
        <v>571</v>
      </c>
      <c r="M21" s="9">
        <f t="shared" si="6"/>
        <v>3</v>
      </c>
      <c r="N21" s="10">
        <f t="shared" si="7"/>
        <v>0.15</v>
      </c>
      <c r="O21" s="1"/>
      <c r="P21" s="12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>
        <v>602.0</v>
      </c>
      <c r="C22" s="1" t="str">
        <f t="shared" si="1"/>
        <v>566.8 - 659.1</v>
      </c>
      <c r="D22" s="9">
        <f t="shared" si="8"/>
        <v>566.8</v>
      </c>
      <c r="E22" s="9">
        <f t="shared" si="2"/>
        <v>659.1</v>
      </c>
      <c r="F22" s="9">
        <f t="shared" si="3"/>
        <v>2</v>
      </c>
      <c r="G22" s="10">
        <f t="shared" si="4"/>
        <v>0.1</v>
      </c>
      <c r="H22" s="1"/>
      <c r="I22" s="1"/>
      <c r="J22" s="1"/>
      <c r="K22" s="9">
        <f t="shared" si="9"/>
        <v>571</v>
      </c>
      <c r="L22" s="9">
        <f t="shared" si="5"/>
        <v>664</v>
      </c>
      <c r="M22" s="9">
        <f t="shared" si="6"/>
        <v>2</v>
      </c>
      <c r="N22" s="10">
        <f t="shared" si="7"/>
        <v>0.1</v>
      </c>
      <c r="O22" s="1"/>
      <c r="P22" s="12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>
        <v>647.0</v>
      </c>
      <c r="C23" s="1" t="str">
        <f t="shared" si="1"/>
        <v>659.1 - 751.4</v>
      </c>
      <c r="D23" s="9">
        <f t="shared" si="8"/>
        <v>659.1</v>
      </c>
      <c r="E23" s="9">
        <f t="shared" si="2"/>
        <v>751.4</v>
      </c>
      <c r="F23" s="9">
        <f t="shared" si="3"/>
        <v>3</v>
      </c>
      <c r="G23" s="10">
        <f t="shared" si="4"/>
        <v>0.15</v>
      </c>
      <c r="H23" s="1"/>
      <c r="I23" s="1"/>
      <c r="J23" s="1"/>
      <c r="K23" s="9">
        <f t="shared" si="9"/>
        <v>664</v>
      </c>
      <c r="L23" s="9">
        <f t="shared" si="5"/>
        <v>757</v>
      </c>
      <c r="M23" s="9">
        <f t="shared" si="6"/>
        <v>3</v>
      </c>
      <c r="N23" s="10">
        <f t="shared" si="7"/>
        <v>0.15</v>
      </c>
      <c r="O23" s="1"/>
      <c r="P23" s="12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>
        <v>692.0</v>
      </c>
      <c r="C24" s="1" t="str">
        <f t="shared" si="1"/>
        <v>751.4 - 843.7</v>
      </c>
      <c r="D24" s="9">
        <f t="shared" si="8"/>
        <v>751.4</v>
      </c>
      <c r="E24" s="9">
        <f t="shared" si="2"/>
        <v>843.7</v>
      </c>
      <c r="F24" s="9">
        <f t="shared" si="3"/>
        <v>1</v>
      </c>
      <c r="G24" s="10">
        <f t="shared" si="4"/>
        <v>0.05</v>
      </c>
      <c r="H24" s="1"/>
      <c r="I24" s="1"/>
      <c r="J24" s="1"/>
      <c r="K24" s="9">
        <f t="shared" si="9"/>
        <v>757</v>
      </c>
      <c r="L24" s="9">
        <f t="shared" si="5"/>
        <v>850</v>
      </c>
      <c r="M24" s="9">
        <f t="shared" si="6"/>
        <v>1</v>
      </c>
      <c r="N24" s="10">
        <f t="shared" si="7"/>
        <v>0.05</v>
      </c>
      <c r="O24" s="1"/>
      <c r="P24" s="12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>
        <v>696.0</v>
      </c>
      <c r="C25" s="1" t="str">
        <f t="shared" si="1"/>
        <v>843.7 - 936.</v>
      </c>
      <c r="D25" s="16">
        <f t="shared" si="8"/>
        <v>843.7</v>
      </c>
      <c r="E25" s="16">
        <f t="shared" si="2"/>
        <v>936</v>
      </c>
      <c r="F25" s="16">
        <f t="shared" si="3"/>
        <v>3</v>
      </c>
      <c r="G25" s="17">
        <f t="shared" si="4"/>
        <v>0.15</v>
      </c>
      <c r="H25" s="1"/>
      <c r="I25" s="1"/>
      <c r="J25" s="1"/>
      <c r="K25" s="16">
        <f t="shared" si="9"/>
        <v>850</v>
      </c>
      <c r="L25" s="16">
        <f t="shared" si="5"/>
        <v>943</v>
      </c>
      <c r="M25" s="16">
        <f t="shared" si="6"/>
        <v>3</v>
      </c>
      <c r="N25" s="17">
        <f t="shared" si="7"/>
        <v>0.15</v>
      </c>
      <c r="O25" s="1"/>
      <c r="P25" s="12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>
        <v>699.0</v>
      </c>
      <c r="C26" s="1"/>
      <c r="D26" s="3"/>
      <c r="E26" s="3"/>
      <c r="F26" s="9">
        <f>SUM(F16:F25)</f>
        <v>20</v>
      </c>
      <c r="G26" s="10">
        <f t="shared" si="4"/>
        <v>1</v>
      </c>
      <c r="H26" s="1"/>
      <c r="I26" s="1"/>
      <c r="J26" s="1"/>
      <c r="K26" s="3"/>
      <c r="L26" s="3"/>
      <c r="M26" s="9">
        <f>SUM(M16:M25)</f>
        <v>20</v>
      </c>
      <c r="N26" s="10">
        <f t="shared" si="7"/>
        <v>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>
        <v>809.0</v>
      </c>
      <c r="C27" s="1"/>
      <c r="D27" s="3"/>
      <c r="E27" s="3"/>
      <c r="F27" s="3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>
        <v>892.0</v>
      </c>
      <c r="C28" s="1"/>
      <c r="D28" s="3"/>
      <c r="E28" s="3"/>
      <c r="F28" s="3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>
        <v>899.0</v>
      </c>
      <c r="C29" s="1"/>
      <c r="D29" s="13"/>
      <c r="E29" s="3"/>
      <c r="F29" s="3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>
        <v>936.0</v>
      </c>
      <c r="C30" s="1"/>
      <c r="D30" s="1"/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3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3"/>
      <c r="E32" s="3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8" t="s">
        <v>19</v>
      </c>
      <c r="E33" s="19" t="s">
        <v>20</v>
      </c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20" t="str">
        <f t="shared" ref="D34:D43" si="10">CONCATENATE(D16," - ", E16)</f>
        <v>13 - 105.3</v>
      </c>
      <c r="E34" s="19">
        <v>2.0</v>
      </c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20" t="str">
        <f t="shared" si="10"/>
        <v>105.3 - 197.6</v>
      </c>
      <c r="E35" s="19">
        <v>2.0</v>
      </c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20" t="str">
        <f t="shared" si="10"/>
        <v>197.6 - 289.9</v>
      </c>
      <c r="E36" s="19">
        <v>2.0</v>
      </c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20" t="str">
        <f t="shared" si="10"/>
        <v>289.9 - 382.2</v>
      </c>
      <c r="E37" s="19">
        <v>1.0</v>
      </c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20" t="str">
        <f t="shared" si="10"/>
        <v>382.2 - 474.5</v>
      </c>
      <c r="E38" s="19">
        <v>1.0</v>
      </c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20" t="str">
        <f t="shared" si="10"/>
        <v>474.5 - 566.8</v>
      </c>
      <c r="E39" s="19">
        <v>3.0</v>
      </c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20" t="str">
        <f t="shared" si="10"/>
        <v>566.8 - 659.1</v>
      </c>
      <c r="E40" s="19">
        <v>2.0</v>
      </c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20" t="str">
        <f t="shared" si="10"/>
        <v>659.1 - 751.4</v>
      </c>
      <c r="E41" s="19">
        <v>3.0</v>
      </c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20" t="str">
        <f t="shared" si="10"/>
        <v>751.4 - 843.7</v>
      </c>
      <c r="E42" s="19">
        <v>1.0</v>
      </c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20" t="str">
        <f t="shared" si="10"/>
        <v>843.7 - 936.</v>
      </c>
      <c r="E43" s="19">
        <v>3.0</v>
      </c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3"/>
      <c r="E44" s="3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3"/>
      <c r="E45" s="3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3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3"/>
      <c r="E47" s="3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3"/>
      <c r="E48" s="3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3"/>
      <c r="E51" s="3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3"/>
      <c r="E52" s="3"/>
      <c r="F52" s="3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3"/>
      <c r="E53" s="3"/>
      <c r="F53" s="3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3"/>
      <c r="E54" s="3"/>
      <c r="F54" s="3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3"/>
      <c r="E55" s="3"/>
      <c r="F55" s="3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3"/>
      <c r="E56" s="3"/>
      <c r="F56" s="3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3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3"/>
      <c r="E58" s="3"/>
      <c r="F58" s="3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3"/>
      <c r="E59" s="3"/>
      <c r="F59" s="3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3"/>
      <c r="E60" s="3"/>
      <c r="F60" s="3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3"/>
      <c r="E61" s="3"/>
      <c r="F61" s="3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3"/>
      <c r="E62" s="3"/>
      <c r="F62" s="3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3"/>
      <c r="E63" s="3"/>
      <c r="F63" s="3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3"/>
      <c r="E64" s="3"/>
      <c r="F64" s="3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3"/>
      <c r="E65" s="3"/>
      <c r="F65" s="3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3"/>
      <c r="E66" s="3"/>
      <c r="F66" s="3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3"/>
      <c r="E67" s="3"/>
      <c r="F67" s="3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3"/>
      <c r="E68" s="3"/>
      <c r="F68" s="3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3"/>
      <c r="E69" s="3"/>
      <c r="F69" s="3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3"/>
      <c r="E70" s="3"/>
      <c r="F70" s="3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3"/>
      <c r="E71" s="3"/>
      <c r="F71" s="3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3"/>
      <c r="E72" s="3"/>
      <c r="F72" s="3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3"/>
      <c r="E73" s="3"/>
      <c r="F73" s="3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3"/>
      <c r="E74" s="3"/>
      <c r="F74" s="3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3"/>
      <c r="E75" s="3"/>
      <c r="F75" s="3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3"/>
      <c r="E76" s="3"/>
      <c r="F76" s="3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3"/>
      <c r="E77" s="3"/>
      <c r="F77" s="3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3"/>
      <c r="E78" s="3"/>
      <c r="F78" s="3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3"/>
      <c r="E79" s="3"/>
      <c r="F79" s="3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3"/>
      <c r="E80" s="3"/>
      <c r="F80" s="3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3"/>
      <c r="E81" s="3"/>
      <c r="F81" s="3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3"/>
      <c r="E82" s="3"/>
      <c r="F82" s="3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3"/>
      <c r="E83" s="3"/>
      <c r="F83" s="3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3"/>
      <c r="E84" s="3"/>
      <c r="F84" s="3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3"/>
      <c r="E85" s="3"/>
      <c r="F85" s="3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3"/>
      <c r="E86" s="3"/>
      <c r="F86" s="3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3"/>
      <c r="E87" s="3"/>
      <c r="F87" s="3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3"/>
      <c r="E88" s="3"/>
      <c r="F88" s="3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3"/>
      <c r="E89" s="3"/>
      <c r="F89" s="3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3"/>
      <c r="E90" s="3"/>
      <c r="F90" s="3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3"/>
      <c r="E91" s="3"/>
      <c r="F91" s="3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3"/>
      <c r="E92" s="3"/>
      <c r="F92" s="3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3"/>
      <c r="E93" s="3"/>
      <c r="F93" s="3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3"/>
      <c r="E94" s="3"/>
      <c r="F94" s="3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3"/>
      <c r="E95" s="3"/>
      <c r="F95" s="3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3"/>
      <c r="E96" s="3"/>
      <c r="F96" s="3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3"/>
      <c r="E97" s="3"/>
      <c r="F97" s="3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3"/>
      <c r="E98" s="3"/>
      <c r="F98" s="3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3"/>
      <c r="E99" s="3"/>
      <c r="F99" s="3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3"/>
      <c r="E100" s="3"/>
      <c r="F100" s="3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3"/>
      <c r="E101" s="3"/>
      <c r="F101" s="3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3"/>
      <c r="E102" s="3"/>
      <c r="F102" s="3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3"/>
      <c r="E103" s="3"/>
      <c r="F103" s="3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3"/>
      <c r="E104" s="3"/>
      <c r="F104" s="3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3"/>
      <c r="E105" s="3"/>
      <c r="F105" s="3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3"/>
      <c r="E106" s="3"/>
      <c r="F106" s="3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3"/>
      <c r="E107" s="3"/>
      <c r="F107" s="3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3"/>
      <c r="E108" s="3"/>
      <c r="F108" s="3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3"/>
      <c r="E109" s="3"/>
      <c r="F109" s="3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3"/>
      <c r="E110" s="3"/>
      <c r="F110" s="3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3"/>
      <c r="E111" s="3"/>
      <c r="F111" s="3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3"/>
      <c r="E112" s="3"/>
      <c r="F112" s="3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3"/>
      <c r="E113" s="3"/>
      <c r="F113" s="3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3"/>
      <c r="E114" s="3"/>
      <c r="F114" s="3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3"/>
      <c r="E115" s="3"/>
      <c r="F115" s="3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3"/>
      <c r="E116" s="3"/>
      <c r="F116" s="3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3"/>
      <c r="E117" s="3"/>
      <c r="F117" s="3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3"/>
      <c r="E118" s="3"/>
      <c r="F118" s="3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3"/>
      <c r="E119" s="3"/>
      <c r="F119" s="3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3"/>
      <c r="E120" s="3"/>
      <c r="F120" s="3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3"/>
      <c r="E121" s="3"/>
      <c r="F121" s="3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3"/>
      <c r="E122" s="3"/>
      <c r="F122" s="3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3"/>
      <c r="E123" s="3"/>
      <c r="F123" s="3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3"/>
      <c r="E124" s="3"/>
      <c r="F124" s="3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3"/>
      <c r="E125" s="3"/>
      <c r="F125" s="3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3"/>
      <c r="E126" s="3"/>
      <c r="F126" s="3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3"/>
      <c r="E127" s="3"/>
      <c r="F127" s="3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3"/>
      <c r="E128" s="3"/>
      <c r="F128" s="3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3"/>
      <c r="E129" s="3"/>
      <c r="F129" s="3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3"/>
      <c r="E130" s="3"/>
      <c r="F130" s="3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3"/>
      <c r="E131" s="3"/>
      <c r="F131" s="3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3"/>
      <c r="E132" s="3"/>
      <c r="F132" s="3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3"/>
      <c r="E133" s="3"/>
      <c r="F133" s="3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3"/>
      <c r="E134" s="3"/>
      <c r="F134" s="3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3"/>
      <c r="E135" s="3"/>
      <c r="F135" s="3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3"/>
      <c r="E136" s="3"/>
      <c r="F136" s="3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3"/>
      <c r="E137" s="3"/>
      <c r="F137" s="3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3"/>
      <c r="E138" s="3"/>
      <c r="F138" s="3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3"/>
      <c r="E139" s="3"/>
      <c r="F139" s="3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3"/>
      <c r="E140" s="3"/>
      <c r="F140" s="3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3"/>
      <c r="E141" s="3"/>
      <c r="F141" s="3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3"/>
      <c r="E142" s="3"/>
      <c r="F142" s="3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3"/>
      <c r="E143" s="3"/>
      <c r="F143" s="3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3"/>
      <c r="E144" s="3"/>
      <c r="F144" s="3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3"/>
      <c r="E145" s="3"/>
      <c r="F145" s="3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3"/>
      <c r="E146" s="3"/>
      <c r="F146" s="3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3"/>
      <c r="E147" s="3"/>
      <c r="F147" s="3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3"/>
      <c r="E148" s="3"/>
      <c r="F148" s="3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3"/>
      <c r="E149" s="3"/>
      <c r="F149" s="3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3"/>
      <c r="E150" s="3"/>
      <c r="F150" s="3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3"/>
      <c r="E151" s="3"/>
      <c r="F151" s="3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3"/>
      <c r="E152" s="3"/>
      <c r="F152" s="3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3"/>
      <c r="E153" s="3"/>
      <c r="F153" s="3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3"/>
      <c r="E154" s="3"/>
      <c r="F154" s="3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3"/>
      <c r="E155" s="3"/>
      <c r="F155" s="3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3"/>
      <c r="E156" s="3"/>
      <c r="F156" s="3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3"/>
      <c r="E157" s="3"/>
      <c r="F157" s="3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3"/>
      <c r="E158" s="3"/>
      <c r="F158" s="3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3"/>
      <c r="E159" s="3"/>
      <c r="F159" s="3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3"/>
      <c r="E160" s="3"/>
      <c r="F160" s="3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3"/>
      <c r="E161" s="3"/>
      <c r="F161" s="3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3"/>
      <c r="E162" s="3"/>
      <c r="F162" s="3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3"/>
      <c r="E163" s="3"/>
      <c r="F163" s="3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3"/>
      <c r="E164" s="3"/>
      <c r="F164" s="3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3"/>
      <c r="E165" s="3"/>
      <c r="F165" s="3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3"/>
      <c r="E166" s="3"/>
      <c r="F166" s="3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3"/>
      <c r="E167" s="3"/>
      <c r="F167" s="3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3"/>
      <c r="E168" s="3"/>
      <c r="F168" s="3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3"/>
      <c r="E169" s="3"/>
      <c r="F169" s="3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3"/>
      <c r="E170" s="3"/>
      <c r="F170" s="3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3"/>
      <c r="E171" s="3"/>
      <c r="F171" s="3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3"/>
      <c r="E172" s="3"/>
      <c r="F172" s="3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3"/>
      <c r="E173" s="3"/>
      <c r="F173" s="3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3"/>
      <c r="E174" s="3"/>
      <c r="F174" s="3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3"/>
      <c r="E175" s="3"/>
      <c r="F175" s="3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3"/>
      <c r="E176" s="3"/>
      <c r="F176" s="3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3"/>
      <c r="E177" s="3"/>
      <c r="F177" s="3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3"/>
      <c r="E178" s="3"/>
      <c r="F178" s="3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3"/>
      <c r="E179" s="3"/>
      <c r="F179" s="3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3"/>
      <c r="E180" s="3"/>
      <c r="F180" s="3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3"/>
      <c r="E181" s="3"/>
      <c r="F181" s="3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3"/>
      <c r="E182" s="3"/>
      <c r="F182" s="3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3"/>
      <c r="E183" s="3"/>
      <c r="F183" s="3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3"/>
      <c r="E184" s="3"/>
      <c r="F184" s="3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3"/>
      <c r="E185" s="3"/>
      <c r="F185" s="3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3"/>
      <c r="E186" s="3"/>
      <c r="F186" s="3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3"/>
      <c r="E187" s="3"/>
      <c r="F187" s="3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3"/>
      <c r="E188" s="3"/>
      <c r="F188" s="3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3"/>
      <c r="E189" s="3"/>
      <c r="F189" s="3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3"/>
      <c r="E190" s="3"/>
      <c r="F190" s="3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3"/>
      <c r="E191" s="3"/>
      <c r="F191" s="3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3"/>
      <c r="E192" s="3"/>
      <c r="F192" s="3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3"/>
      <c r="E193" s="3"/>
      <c r="F193" s="3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3"/>
      <c r="E194" s="3"/>
      <c r="F194" s="3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3"/>
      <c r="E195" s="3"/>
      <c r="F195" s="3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3"/>
      <c r="E196" s="3"/>
      <c r="F196" s="3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3"/>
      <c r="E197" s="3"/>
      <c r="F197" s="3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3"/>
      <c r="E198" s="3"/>
      <c r="F198" s="3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3"/>
      <c r="E199" s="3"/>
      <c r="F199" s="3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3"/>
      <c r="E200" s="3"/>
      <c r="F200" s="3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3"/>
      <c r="E201" s="3"/>
      <c r="F201" s="3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3"/>
      <c r="E202" s="3"/>
      <c r="F202" s="3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3"/>
      <c r="E203" s="3"/>
      <c r="F203" s="3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3"/>
      <c r="E204" s="3"/>
      <c r="F204" s="3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3"/>
      <c r="E205" s="3"/>
      <c r="F205" s="3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3"/>
      <c r="E206" s="3"/>
      <c r="F206" s="3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3"/>
      <c r="E207" s="3"/>
      <c r="F207" s="3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3"/>
      <c r="E208" s="3"/>
      <c r="F208" s="3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3"/>
      <c r="E209" s="3"/>
      <c r="F209" s="3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3"/>
      <c r="E210" s="3"/>
      <c r="F210" s="3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3"/>
      <c r="E211" s="3"/>
      <c r="F211" s="3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3"/>
      <c r="E212" s="3"/>
      <c r="F212" s="3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3"/>
      <c r="E213" s="3"/>
      <c r="F213" s="3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3"/>
      <c r="E214" s="3"/>
      <c r="F214" s="3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3"/>
      <c r="E215" s="3"/>
      <c r="F215" s="3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3"/>
      <c r="E216" s="3"/>
      <c r="F216" s="3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3"/>
      <c r="E217" s="3"/>
      <c r="F217" s="3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3"/>
      <c r="E218" s="3"/>
      <c r="F218" s="3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3"/>
      <c r="E219" s="3"/>
      <c r="F219" s="3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3"/>
      <c r="E220" s="3"/>
      <c r="F220" s="3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3"/>
      <c r="E221" s="3"/>
      <c r="F221" s="3"/>
      <c r="G221" s="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3"/>
      <c r="E222" s="3"/>
      <c r="F222" s="3"/>
      <c r="G222" s="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3"/>
      <c r="E223" s="3"/>
      <c r="F223" s="3"/>
      <c r="G223" s="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3"/>
      <c r="E224" s="3"/>
      <c r="F224" s="3"/>
      <c r="G224" s="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3"/>
      <c r="E225" s="3"/>
      <c r="F225" s="3"/>
      <c r="G225" s="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3"/>
      <c r="E226" s="3"/>
      <c r="F226" s="3"/>
      <c r="G226" s="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3"/>
      <c r="E227" s="3"/>
      <c r="F227" s="3"/>
      <c r="G227" s="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3"/>
      <c r="E228" s="3"/>
      <c r="F228" s="3"/>
      <c r="G228" s="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3"/>
      <c r="E229" s="3"/>
      <c r="F229" s="3"/>
      <c r="G229" s="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3"/>
      <c r="E230" s="3"/>
      <c r="F230" s="3"/>
      <c r="G230" s="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3"/>
      <c r="E231" s="3"/>
      <c r="F231" s="3"/>
      <c r="G231" s="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3"/>
      <c r="E232" s="3"/>
      <c r="F232" s="3"/>
      <c r="G232" s="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3"/>
      <c r="E233" s="3"/>
      <c r="F233" s="3"/>
      <c r="G233" s="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3"/>
      <c r="E234" s="3"/>
      <c r="F234" s="3"/>
      <c r="G234" s="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3"/>
      <c r="E235" s="3"/>
      <c r="F235" s="3"/>
      <c r="G235" s="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3"/>
      <c r="E236" s="3"/>
      <c r="F236" s="3"/>
      <c r="G236" s="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3"/>
      <c r="E237" s="3"/>
      <c r="F237" s="3"/>
      <c r="G237" s="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3"/>
      <c r="E238" s="3"/>
      <c r="F238" s="3"/>
      <c r="G238" s="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3"/>
      <c r="E239" s="3"/>
      <c r="F239" s="3"/>
      <c r="G239" s="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3"/>
      <c r="E240" s="3"/>
      <c r="F240" s="3"/>
      <c r="G240" s="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3"/>
      <c r="E241" s="3"/>
      <c r="F241" s="3"/>
      <c r="G241" s="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3"/>
      <c r="E242" s="3"/>
      <c r="F242" s="3"/>
      <c r="G242" s="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3"/>
      <c r="E243" s="3"/>
      <c r="F243" s="3"/>
      <c r="G243" s="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3"/>
      <c r="E244" s="3"/>
      <c r="F244" s="3"/>
      <c r="G244" s="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3"/>
      <c r="E245" s="3"/>
      <c r="F245" s="3"/>
      <c r="G245" s="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3"/>
      <c r="E246" s="3"/>
      <c r="F246" s="3"/>
      <c r="G246" s="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3"/>
      <c r="E247" s="3"/>
      <c r="F247" s="3"/>
      <c r="G247" s="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3"/>
      <c r="E248" s="3"/>
      <c r="F248" s="3"/>
      <c r="G248" s="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3"/>
      <c r="E249" s="3"/>
      <c r="F249" s="3"/>
      <c r="G249" s="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3"/>
      <c r="E250" s="3"/>
      <c r="F250" s="3"/>
      <c r="G250" s="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3"/>
      <c r="E251" s="3"/>
      <c r="F251" s="3"/>
      <c r="G251" s="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3"/>
      <c r="E252" s="3"/>
      <c r="F252" s="3"/>
      <c r="G252" s="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3"/>
      <c r="E253" s="3"/>
      <c r="F253" s="3"/>
      <c r="G253" s="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3"/>
      <c r="E254" s="3"/>
      <c r="F254" s="3"/>
      <c r="G254" s="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3"/>
      <c r="E255" s="3"/>
      <c r="F255" s="3"/>
      <c r="G255" s="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3"/>
      <c r="E256" s="3"/>
      <c r="F256" s="3"/>
      <c r="G256" s="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3"/>
      <c r="E257" s="3"/>
      <c r="F257" s="3"/>
      <c r="G257" s="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3"/>
      <c r="E258" s="3"/>
      <c r="F258" s="3"/>
      <c r="G258" s="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3"/>
      <c r="E259" s="3"/>
      <c r="F259" s="3"/>
      <c r="G259" s="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3"/>
      <c r="E260" s="3"/>
      <c r="F260" s="3"/>
      <c r="G260" s="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3"/>
      <c r="E261" s="3"/>
      <c r="F261" s="3"/>
      <c r="G261" s="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3"/>
      <c r="E262" s="3"/>
      <c r="F262" s="3"/>
      <c r="G262" s="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3"/>
      <c r="E263" s="3"/>
      <c r="F263" s="3"/>
      <c r="G263" s="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3"/>
      <c r="E264" s="3"/>
      <c r="F264" s="3"/>
      <c r="G264" s="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3"/>
      <c r="E265" s="3"/>
      <c r="F265" s="3"/>
      <c r="G265" s="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3"/>
      <c r="E266" s="3"/>
      <c r="F266" s="3"/>
      <c r="G266" s="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3"/>
      <c r="E267" s="3"/>
      <c r="F267" s="3"/>
      <c r="G267" s="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3"/>
      <c r="E268" s="3"/>
      <c r="F268" s="3"/>
      <c r="G268" s="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3"/>
      <c r="E269" s="3"/>
      <c r="F269" s="3"/>
      <c r="G269" s="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3"/>
      <c r="E270" s="3"/>
      <c r="F270" s="3"/>
      <c r="G270" s="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3"/>
      <c r="E271" s="3"/>
      <c r="F271" s="3"/>
      <c r="G271" s="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3"/>
      <c r="E272" s="3"/>
      <c r="F272" s="3"/>
      <c r="G272" s="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3"/>
      <c r="E273" s="3"/>
      <c r="F273" s="3"/>
      <c r="G273" s="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3"/>
      <c r="E274" s="3"/>
      <c r="F274" s="3"/>
      <c r="G274" s="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3"/>
      <c r="E275" s="3"/>
      <c r="F275" s="3"/>
      <c r="G275" s="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3"/>
      <c r="E276" s="3"/>
      <c r="F276" s="3"/>
      <c r="G276" s="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3"/>
      <c r="E277" s="3"/>
      <c r="F277" s="3"/>
      <c r="G277" s="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3"/>
      <c r="E278" s="3"/>
      <c r="F278" s="3"/>
      <c r="G278" s="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3"/>
      <c r="E279" s="3"/>
      <c r="F279" s="3"/>
      <c r="G279" s="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3"/>
      <c r="E280" s="3"/>
      <c r="F280" s="3"/>
      <c r="G280" s="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3"/>
      <c r="E281" s="3"/>
      <c r="F281" s="3"/>
      <c r="G281" s="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3"/>
      <c r="E282" s="3"/>
      <c r="F282" s="3"/>
      <c r="G282" s="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3"/>
      <c r="E283" s="3"/>
      <c r="F283" s="3"/>
      <c r="G283" s="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3"/>
      <c r="E284" s="3"/>
      <c r="F284" s="3"/>
      <c r="G284" s="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3"/>
      <c r="E285" s="3"/>
      <c r="F285" s="3"/>
      <c r="G285" s="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3"/>
      <c r="E286" s="3"/>
      <c r="F286" s="3"/>
      <c r="G286" s="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3"/>
      <c r="E287" s="3"/>
      <c r="F287" s="3"/>
      <c r="G287" s="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3"/>
      <c r="E288" s="3"/>
      <c r="F288" s="3"/>
      <c r="G288" s="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3"/>
      <c r="E289" s="3"/>
      <c r="F289" s="3"/>
      <c r="G289" s="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3"/>
      <c r="E290" s="3"/>
      <c r="F290" s="3"/>
      <c r="G290" s="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3"/>
      <c r="E291" s="3"/>
      <c r="F291" s="3"/>
      <c r="G291" s="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3"/>
      <c r="E292" s="3"/>
      <c r="F292" s="3"/>
      <c r="G292" s="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3"/>
      <c r="E293" s="3"/>
      <c r="F293" s="3"/>
      <c r="G293" s="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3"/>
      <c r="E294" s="3"/>
      <c r="F294" s="3"/>
      <c r="G294" s="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3"/>
      <c r="E295" s="3"/>
      <c r="F295" s="3"/>
      <c r="G295" s="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3"/>
      <c r="E296" s="3"/>
      <c r="F296" s="3"/>
      <c r="G296" s="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3"/>
      <c r="E297" s="3"/>
      <c r="F297" s="3"/>
      <c r="G297" s="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3"/>
      <c r="E298" s="3"/>
      <c r="F298" s="3"/>
      <c r="G298" s="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3"/>
      <c r="E299" s="3"/>
      <c r="F299" s="3"/>
      <c r="G299" s="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3"/>
      <c r="E300" s="3"/>
      <c r="F300" s="3"/>
      <c r="G300" s="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3"/>
      <c r="E301" s="3"/>
      <c r="F301" s="3"/>
      <c r="G301" s="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3"/>
      <c r="E302" s="3"/>
      <c r="F302" s="3"/>
      <c r="G302" s="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3"/>
      <c r="E303" s="3"/>
      <c r="F303" s="3"/>
      <c r="G303" s="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3"/>
      <c r="E304" s="3"/>
      <c r="F304" s="3"/>
      <c r="G304" s="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3"/>
      <c r="E305" s="3"/>
      <c r="F305" s="3"/>
      <c r="G305" s="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3"/>
      <c r="E306" s="3"/>
      <c r="F306" s="3"/>
      <c r="G306" s="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3"/>
      <c r="E307" s="3"/>
      <c r="F307" s="3"/>
      <c r="G307" s="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3"/>
      <c r="E308" s="3"/>
      <c r="F308" s="3"/>
      <c r="G308" s="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3"/>
      <c r="E309" s="3"/>
      <c r="F309" s="3"/>
      <c r="G309" s="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3"/>
      <c r="E310" s="3"/>
      <c r="F310" s="3"/>
      <c r="G310" s="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3"/>
      <c r="E311" s="3"/>
      <c r="F311" s="3"/>
      <c r="G311" s="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3"/>
      <c r="E312" s="3"/>
      <c r="F312" s="3"/>
      <c r="G312" s="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3"/>
      <c r="E313" s="3"/>
      <c r="F313" s="3"/>
      <c r="G313" s="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3"/>
      <c r="E314" s="3"/>
      <c r="F314" s="3"/>
      <c r="G314" s="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3"/>
      <c r="E315" s="3"/>
      <c r="F315" s="3"/>
      <c r="G315" s="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3"/>
      <c r="E316" s="3"/>
      <c r="F316" s="3"/>
      <c r="G316" s="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3"/>
      <c r="E317" s="3"/>
      <c r="F317" s="3"/>
      <c r="G317" s="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3"/>
      <c r="E318" s="3"/>
      <c r="F318" s="3"/>
      <c r="G318" s="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3"/>
      <c r="E319" s="3"/>
      <c r="F319" s="3"/>
      <c r="G319" s="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3"/>
      <c r="E320" s="3"/>
      <c r="F320" s="3"/>
      <c r="G320" s="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3"/>
      <c r="E321" s="3"/>
      <c r="F321" s="3"/>
      <c r="G321" s="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3"/>
      <c r="E322" s="3"/>
      <c r="F322" s="3"/>
      <c r="G322" s="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3"/>
      <c r="E323" s="3"/>
      <c r="F323" s="3"/>
      <c r="G323" s="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3"/>
      <c r="E324" s="3"/>
      <c r="F324" s="3"/>
      <c r="G324" s="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3"/>
      <c r="E325" s="3"/>
      <c r="F325" s="3"/>
      <c r="G325" s="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3"/>
      <c r="E326" s="3"/>
      <c r="F326" s="3"/>
      <c r="G326" s="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3"/>
      <c r="E327" s="3"/>
      <c r="F327" s="3"/>
      <c r="G327" s="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3"/>
      <c r="E328" s="3"/>
      <c r="F328" s="3"/>
      <c r="G328" s="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3"/>
      <c r="E329" s="3"/>
      <c r="F329" s="3"/>
      <c r="G329" s="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3"/>
      <c r="E330" s="3"/>
      <c r="F330" s="3"/>
      <c r="G330" s="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3"/>
      <c r="E331" s="3"/>
      <c r="F331" s="3"/>
      <c r="G331" s="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3"/>
      <c r="E332" s="3"/>
      <c r="F332" s="3"/>
      <c r="G332" s="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3"/>
      <c r="E333" s="3"/>
      <c r="F333" s="3"/>
      <c r="G333" s="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3"/>
      <c r="E334" s="3"/>
      <c r="F334" s="3"/>
      <c r="G334" s="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3"/>
      <c r="E335" s="3"/>
      <c r="F335" s="3"/>
      <c r="G335" s="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3"/>
      <c r="E336" s="3"/>
      <c r="F336" s="3"/>
      <c r="G336" s="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3"/>
      <c r="E337" s="3"/>
      <c r="F337" s="3"/>
      <c r="G337" s="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3"/>
      <c r="E338" s="3"/>
      <c r="F338" s="3"/>
      <c r="G338" s="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3"/>
      <c r="E339" s="3"/>
      <c r="F339" s="3"/>
      <c r="G339" s="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3"/>
      <c r="E340" s="3"/>
      <c r="F340" s="3"/>
      <c r="G340" s="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3"/>
      <c r="E341" s="3"/>
      <c r="F341" s="3"/>
      <c r="G341" s="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3"/>
      <c r="E342" s="3"/>
      <c r="F342" s="3"/>
      <c r="G342" s="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3"/>
      <c r="E343" s="3"/>
      <c r="F343" s="3"/>
      <c r="G343" s="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3"/>
      <c r="E344" s="3"/>
      <c r="F344" s="3"/>
      <c r="G344" s="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3"/>
      <c r="E345" s="3"/>
      <c r="F345" s="3"/>
      <c r="G345" s="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3"/>
      <c r="E346" s="3"/>
      <c r="F346" s="3"/>
      <c r="G346" s="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3"/>
      <c r="E347" s="3"/>
      <c r="F347" s="3"/>
      <c r="G347" s="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3"/>
      <c r="E348" s="3"/>
      <c r="F348" s="3"/>
      <c r="G348" s="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3"/>
      <c r="E349" s="3"/>
      <c r="F349" s="3"/>
      <c r="G349" s="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3"/>
      <c r="E350" s="3"/>
      <c r="F350" s="3"/>
      <c r="G350" s="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3"/>
      <c r="E351" s="3"/>
      <c r="F351" s="3"/>
      <c r="G351" s="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3"/>
      <c r="E352" s="3"/>
      <c r="F352" s="3"/>
      <c r="G352" s="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3"/>
      <c r="E353" s="3"/>
      <c r="F353" s="3"/>
      <c r="G353" s="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3"/>
      <c r="E354" s="3"/>
      <c r="F354" s="3"/>
      <c r="G354" s="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3"/>
      <c r="E355" s="3"/>
      <c r="F355" s="3"/>
      <c r="G355" s="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3"/>
      <c r="E356" s="3"/>
      <c r="F356" s="3"/>
      <c r="G356" s="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3"/>
      <c r="E357" s="3"/>
      <c r="F357" s="3"/>
      <c r="G357" s="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3"/>
      <c r="E358" s="3"/>
      <c r="F358" s="3"/>
      <c r="G358" s="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3"/>
      <c r="E359" s="3"/>
      <c r="F359" s="3"/>
      <c r="G359" s="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3"/>
      <c r="E360" s="3"/>
      <c r="F360" s="3"/>
      <c r="G360" s="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3"/>
      <c r="E361" s="3"/>
      <c r="F361" s="3"/>
      <c r="G361" s="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3"/>
      <c r="E362" s="3"/>
      <c r="F362" s="3"/>
      <c r="G362" s="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3"/>
      <c r="E363" s="3"/>
      <c r="F363" s="3"/>
      <c r="G363" s="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3"/>
      <c r="E364" s="3"/>
      <c r="F364" s="3"/>
      <c r="G364" s="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3"/>
      <c r="E365" s="3"/>
      <c r="F365" s="3"/>
      <c r="G365" s="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3"/>
      <c r="E366" s="3"/>
      <c r="F366" s="3"/>
      <c r="G366" s="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3"/>
      <c r="E367" s="3"/>
      <c r="F367" s="3"/>
      <c r="G367" s="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3"/>
      <c r="E368" s="3"/>
      <c r="F368" s="3"/>
      <c r="G368" s="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3"/>
      <c r="E369" s="3"/>
      <c r="F369" s="3"/>
      <c r="G369" s="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3"/>
      <c r="E370" s="3"/>
      <c r="F370" s="3"/>
      <c r="G370" s="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3"/>
      <c r="E371" s="3"/>
      <c r="F371" s="3"/>
      <c r="G371" s="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3"/>
      <c r="E372" s="3"/>
      <c r="F372" s="3"/>
      <c r="G372" s="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3"/>
      <c r="E373" s="3"/>
      <c r="F373" s="3"/>
      <c r="G373" s="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3"/>
      <c r="E374" s="3"/>
      <c r="F374" s="3"/>
      <c r="G374" s="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3"/>
      <c r="E375" s="3"/>
      <c r="F375" s="3"/>
      <c r="G375" s="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3"/>
      <c r="E376" s="3"/>
      <c r="F376" s="3"/>
      <c r="G376" s="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3"/>
      <c r="E377" s="3"/>
      <c r="F377" s="3"/>
      <c r="G377" s="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3"/>
      <c r="E378" s="3"/>
      <c r="F378" s="3"/>
      <c r="G378" s="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3"/>
      <c r="E379" s="3"/>
      <c r="F379" s="3"/>
      <c r="G379" s="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3"/>
      <c r="E380" s="3"/>
      <c r="F380" s="3"/>
      <c r="G380" s="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3"/>
      <c r="E381" s="3"/>
      <c r="F381" s="3"/>
      <c r="G381" s="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3"/>
      <c r="E382" s="3"/>
      <c r="F382" s="3"/>
      <c r="G382" s="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3"/>
      <c r="E383" s="3"/>
      <c r="F383" s="3"/>
      <c r="G383" s="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3"/>
      <c r="E384" s="3"/>
      <c r="F384" s="3"/>
      <c r="G384" s="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3"/>
      <c r="E385" s="3"/>
      <c r="F385" s="3"/>
      <c r="G385" s="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3"/>
      <c r="E386" s="3"/>
      <c r="F386" s="3"/>
      <c r="G386" s="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3"/>
      <c r="E387" s="3"/>
      <c r="F387" s="3"/>
      <c r="G387" s="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3"/>
      <c r="E388" s="3"/>
      <c r="F388" s="3"/>
      <c r="G388" s="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3"/>
      <c r="E389" s="3"/>
      <c r="F389" s="3"/>
      <c r="G389" s="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3"/>
      <c r="E390" s="3"/>
      <c r="F390" s="3"/>
      <c r="G390" s="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3"/>
      <c r="E391" s="3"/>
      <c r="F391" s="3"/>
      <c r="G391" s="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3"/>
      <c r="E392" s="3"/>
      <c r="F392" s="3"/>
      <c r="G392" s="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3"/>
      <c r="E393" s="3"/>
      <c r="F393" s="3"/>
      <c r="G393" s="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3"/>
      <c r="E394" s="3"/>
      <c r="F394" s="3"/>
      <c r="G394" s="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3"/>
      <c r="E395" s="3"/>
      <c r="F395" s="3"/>
      <c r="G395" s="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3"/>
      <c r="E396" s="3"/>
      <c r="F396" s="3"/>
      <c r="G396" s="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3"/>
      <c r="E397" s="3"/>
      <c r="F397" s="3"/>
      <c r="G397" s="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3"/>
      <c r="E398" s="3"/>
      <c r="F398" s="3"/>
      <c r="G398" s="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3"/>
      <c r="E399" s="3"/>
      <c r="F399" s="3"/>
      <c r="G399" s="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3"/>
      <c r="E400" s="3"/>
      <c r="F400" s="3"/>
      <c r="G400" s="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3"/>
      <c r="E401" s="3"/>
      <c r="F401" s="3"/>
      <c r="G401" s="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3"/>
      <c r="E402" s="3"/>
      <c r="F402" s="3"/>
      <c r="G402" s="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3"/>
      <c r="E403" s="3"/>
      <c r="F403" s="3"/>
      <c r="G403" s="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3"/>
      <c r="E404" s="3"/>
      <c r="F404" s="3"/>
      <c r="G404" s="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3"/>
      <c r="E405" s="3"/>
      <c r="F405" s="3"/>
      <c r="G405" s="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3"/>
      <c r="E406" s="3"/>
      <c r="F406" s="3"/>
      <c r="G406" s="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3"/>
      <c r="E407" s="3"/>
      <c r="F407" s="3"/>
      <c r="G407" s="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3"/>
      <c r="E408" s="3"/>
      <c r="F408" s="3"/>
      <c r="G408" s="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3"/>
      <c r="E409" s="3"/>
      <c r="F409" s="3"/>
      <c r="G409" s="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3"/>
      <c r="E410" s="3"/>
      <c r="F410" s="3"/>
      <c r="G410" s="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3"/>
      <c r="E411" s="3"/>
      <c r="F411" s="3"/>
      <c r="G411" s="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3"/>
      <c r="E412" s="3"/>
      <c r="F412" s="3"/>
      <c r="G412" s="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3"/>
      <c r="E413" s="3"/>
      <c r="F413" s="3"/>
      <c r="G413" s="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3"/>
      <c r="E414" s="3"/>
      <c r="F414" s="3"/>
      <c r="G414" s="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3"/>
      <c r="E415" s="3"/>
      <c r="F415" s="3"/>
      <c r="G415" s="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3"/>
      <c r="E416" s="3"/>
      <c r="F416" s="3"/>
      <c r="G416" s="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3"/>
      <c r="E417" s="3"/>
      <c r="F417" s="3"/>
      <c r="G417" s="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3"/>
      <c r="E418" s="3"/>
      <c r="F418" s="3"/>
      <c r="G418" s="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3"/>
      <c r="E419" s="3"/>
      <c r="F419" s="3"/>
      <c r="G419" s="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3"/>
      <c r="E420" s="3"/>
      <c r="F420" s="3"/>
      <c r="G420" s="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3"/>
      <c r="E421" s="3"/>
      <c r="F421" s="3"/>
      <c r="G421" s="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3"/>
      <c r="E422" s="3"/>
      <c r="F422" s="3"/>
      <c r="G422" s="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3"/>
      <c r="E423" s="3"/>
      <c r="F423" s="3"/>
      <c r="G423" s="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3"/>
      <c r="E424" s="3"/>
      <c r="F424" s="3"/>
      <c r="G424" s="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3"/>
      <c r="E425" s="3"/>
      <c r="F425" s="3"/>
      <c r="G425" s="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3"/>
      <c r="E426" s="3"/>
      <c r="F426" s="3"/>
      <c r="G426" s="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3"/>
      <c r="E427" s="3"/>
      <c r="F427" s="3"/>
      <c r="G427" s="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3"/>
      <c r="E428" s="3"/>
      <c r="F428" s="3"/>
      <c r="G428" s="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3"/>
      <c r="E429" s="3"/>
      <c r="F429" s="3"/>
      <c r="G429" s="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3"/>
      <c r="E430" s="3"/>
      <c r="F430" s="3"/>
      <c r="G430" s="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3"/>
      <c r="E431" s="3"/>
      <c r="F431" s="3"/>
      <c r="G431" s="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3"/>
      <c r="E432" s="3"/>
      <c r="F432" s="3"/>
      <c r="G432" s="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3"/>
      <c r="E433" s="3"/>
      <c r="F433" s="3"/>
      <c r="G433" s="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3"/>
      <c r="E434" s="3"/>
      <c r="F434" s="3"/>
      <c r="G434" s="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3"/>
      <c r="E435" s="3"/>
      <c r="F435" s="3"/>
      <c r="G435" s="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3"/>
      <c r="E436" s="3"/>
      <c r="F436" s="3"/>
      <c r="G436" s="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3"/>
      <c r="E437" s="3"/>
      <c r="F437" s="3"/>
      <c r="G437" s="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3"/>
      <c r="E438" s="3"/>
      <c r="F438" s="3"/>
      <c r="G438" s="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3"/>
      <c r="E439" s="3"/>
      <c r="F439" s="3"/>
      <c r="G439" s="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3"/>
      <c r="E440" s="3"/>
      <c r="F440" s="3"/>
      <c r="G440" s="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3"/>
      <c r="E441" s="3"/>
      <c r="F441" s="3"/>
      <c r="G441" s="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3"/>
      <c r="E442" s="3"/>
      <c r="F442" s="3"/>
      <c r="G442" s="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3"/>
      <c r="E443" s="3"/>
      <c r="F443" s="3"/>
      <c r="G443" s="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3"/>
      <c r="E444" s="3"/>
      <c r="F444" s="3"/>
      <c r="G444" s="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3"/>
      <c r="E445" s="3"/>
      <c r="F445" s="3"/>
      <c r="G445" s="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3"/>
      <c r="E446" s="3"/>
      <c r="F446" s="3"/>
      <c r="G446" s="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3"/>
      <c r="E447" s="3"/>
      <c r="F447" s="3"/>
      <c r="G447" s="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3"/>
      <c r="E448" s="3"/>
      <c r="F448" s="3"/>
      <c r="G448" s="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3"/>
      <c r="E449" s="3"/>
      <c r="F449" s="3"/>
      <c r="G449" s="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3"/>
      <c r="E450" s="3"/>
      <c r="F450" s="3"/>
      <c r="G450" s="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3"/>
      <c r="E451" s="3"/>
      <c r="F451" s="3"/>
      <c r="G451" s="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3"/>
      <c r="E452" s="3"/>
      <c r="F452" s="3"/>
      <c r="G452" s="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3"/>
      <c r="E453" s="3"/>
      <c r="F453" s="3"/>
      <c r="G453" s="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3"/>
      <c r="E454" s="3"/>
      <c r="F454" s="3"/>
      <c r="G454" s="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3"/>
      <c r="E455" s="3"/>
      <c r="F455" s="3"/>
      <c r="G455" s="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3"/>
      <c r="E456" s="3"/>
      <c r="F456" s="3"/>
      <c r="G456" s="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3"/>
      <c r="E457" s="3"/>
      <c r="F457" s="3"/>
      <c r="G457" s="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3"/>
      <c r="E458" s="3"/>
      <c r="F458" s="3"/>
      <c r="G458" s="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3"/>
      <c r="E459" s="3"/>
      <c r="F459" s="3"/>
      <c r="G459" s="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3"/>
      <c r="E460" s="3"/>
      <c r="F460" s="3"/>
      <c r="G460" s="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3"/>
      <c r="E461" s="3"/>
      <c r="F461" s="3"/>
      <c r="G461" s="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3"/>
      <c r="E462" s="3"/>
      <c r="F462" s="3"/>
      <c r="G462" s="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3"/>
      <c r="E463" s="3"/>
      <c r="F463" s="3"/>
      <c r="G463" s="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3"/>
      <c r="E464" s="3"/>
      <c r="F464" s="3"/>
      <c r="G464" s="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3"/>
      <c r="E465" s="3"/>
      <c r="F465" s="3"/>
      <c r="G465" s="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3"/>
      <c r="E466" s="3"/>
      <c r="F466" s="3"/>
      <c r="G466" s="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3"/>
      <c r="E467" s="3"/>
      <c r="F467" s="3"/>
      <c r="G467" s="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3"/>
      <c r="E468" s="3"/>
      <c r="F468" s="3"/>
      <c r="G468" s="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3"/>
      <c r="E469" s="3"/>
      <c r="F469" s="3"/>
      <c r="G469" s="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3"/>
      <c r="E470" s="3"/>
      <c r="F470" s="3"/>
      <c r="G470" s="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3"/>
      <c r="E471" s="3"/>
      <c r="F471" s="3"/>
      <c r="G471" s="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3"/>
      <c r="E472" s="3"/>
      <c r="F472" s="3"/>
      <c r="G472" s="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3"/>
      <c r="E473" s="3"/>
      <c r="F473" s="3"/>
      <c r="G473" s="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3"/>
      <c r="E474" s="3"/>
      <c r="F474" s="3"/>
      <c r="G474" s="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3"/>
      <c r="E475" s="3"/>
      <c r="F475" s="3"/>
      <c r="G475" s="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3"/>
      <c r="E476" s="3"/>
      <c r="F476" s="3"/>
      <c r="G476" s="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3"/>
      <c r="E477" s="3"/>
      <c r="F477" s="3"/>
      <c r="G477" s="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3"/>
      <c r="E478" s="3"/>
      <c r="F478" s="3"/>
      <c r="G478" s="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3"/>
      <c r="E479" s="3"/>
      <c r="F479" s="3"/>
      <c r="G479" s="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3"/>
      <c r="E480" s="3"/>
      <c r="F480" s="3"/>
      <c r="G480" s="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3"/>
      <c r="E481" s="3"/>
      <c r="F481" s="3"/>
      <c r="G481" s="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3"/>
      <c r="E482" s="3"/>
      <c r="F482" s="3"/>
      <c r="G482" s="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3"/>
      <c r="E483" s="3"/>
      <c r="F483" s="3"/>
      <c r="G483" s="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3"/>
      <c r="E484" s="3"/>
      <c r="F484" s="3"/>
      <c r="G484" s="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3"/>
      <c r="E485" s="3"/>
      <c r="F485" s="3"/>
      <c r="G485" s="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3"/>
      <c r="E486" s="3"/>
      <c r="F486" s="3"/>
      <c r="G486" s="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3"/>
      <c r="E487" s="3"/>
      <c r="F487" s="3"/>
      <c r="G487" s="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3"/>
      <c r="E488" s="3"/>
      <c r="F488" s="3"/>
      <c r="G488" s="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3"/>
      <c r="E489" s="3"/>
      <c r="F489" s="3"/>
      <c r="G489" s="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3"/>
      <c r="E490" s="3"/>
      <c r="F490" s="3"/>
      <c r="G490" s="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3"/>
      <c r="E491" s="3"/>
      <c r="F491" s="3"/>
      <c r="G491" s="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3"/>
      <c r="E492" s="3"/>
      <c r="F492" s="3"/>
      <c r="G492" s="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3"/>
      <c r="E493" s="3"/>
      <c r="F493" s="3"/>
      <c r="G493" s="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3"/>
      <c r="E494" s="3"/>
      <c r="F494" s="3"/>
      <c r="G494" s="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3"/>
      <c r="E495" s="3"/>
      <c r="F495" s="3"/>
      <c r="G495" s="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3"/>
      <c r="E496" s="3"/>
      <c r="F496" s="3"/>
      <c r="G496" s="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3"/>
      <c r="E497" s="3"/>
      <c r="F497" s="3"/>
      <c r="G497" s="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3"/>
      <c r="E498" s="3"/>
      <c r="F498" s="3"/>
      <c r="G498" s="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3"/>
      <c r="E499" s="3"/>
      <c r="F499" s="3"/>
      <c r="G499" s="3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3"/>
      <c r="E500" s="3"/>
      <c r="F500" s="3"/>
      <c r="G500" s="3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3"/>
      <c r="E501" s="3"/>
      <c r="F501" s="3"/>
      <c r="G501" s="3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3"/>
      <c r="E502" s="3"/>
      <c r="F502" s="3"/>
      <c r="G502" s="3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3"/>
      <c r="E503" s="3"/>
      <c r="F503" s="3"/>
      <c r="G503" s="3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3"/>
      <c r="E504" s="3"/>
      <c r="F504" s="3"/>
      <c r="G504" s="3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3"/>
      <c r="E505" s="3"/>
      <c r="F505" s="3"/>
      <c r="G505" s="3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3"/>
      <c r="E506" s="3"/>
      <c r="F506" s="3"/>
      <c r="G506" s="3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3"/>
      <c r="E507" s="3"/>
      <c r="F507" s="3"/>
      <c r="G507" s="3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3"/>
      <c r="E508" s="3"/>
      <c r="F508" s="3"/>
      <c r="G508" s="3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3"/>
      <c r="E509" s="3"/>
      <c r="F509" s="3"/>
      <c r="G509" s="3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3"/>
      <c r="E510" s="3"/>
      <c r="F510" s="3"/>
      <c r="G510" s="3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3"/>
      <c r="E511" s="3"/>
      <c r="F511" s="3"/>
      <c r="G511" s="3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3"/>
      <c r="E512" s="3"/>
      <c r="F512" s="3"/>
      <c r="G512" s="3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3"/>
      <c r="E513" s="3"/>
      <c r="F513" s="3"/>
      <c r="G513" s="3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3"/>
      <c r="E514" s="3"/>
      <c r="F514" s="3"/>
      <c r="G514" s="3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3"/>
      <c r="E515" s="3"/>
      <c r="F515" s="3"/>
      <c r="G515" s="3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3"/>
      <c r="E516" s="3"/>
      <c r="F516" s="3"/>
      <c r="G516" s="3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3"/>
      <c r="E517" s="3"/>
      <c r="F517" s="3"/>
      <c r="G517" s="3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3"/>
      <c r="E518" s="3"/>
      <c r="F518" s="3"/>
      <c r="G518" s="3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3"/>
      <c r="E519" s="3"/>
      <c r="F519" s="3"/>
      <c r="G519" s="3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3"/>
      <c r="E520" s="3"/>
      <c r="F520" s="3"/>
      <c r="G520" s="3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3"/>
      <c r="E521" s="3"/>
      <c r="F521" s="3"/>
      <c r="G521" s="3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3"/>
      <c r="E522" s="3"/>
      <c r="F522" s="3"/>
      <c r="G522" s="3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3"/>
      <c r="E523" s="3"/>
      <c r="F523" s="3"/>
      <c r="G523" s="3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3"/>
      <c r="E524" s="3"/>
      <c r="F524" s="3"/>
      <c r="G524" s="3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3"/>
      <c r="E525" s="3"/>
      <c r="F525" s="3"/>
      <c r="G525" s="3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3"/>
      <c r="E526" s="3"/>
      <c r="F526" s="3"/>
      <c r="G526" s="3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3"/>
      <c r="E527" s="3"/>
      <c r="F527" s="3"/>
      <c r="G527" s="3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3"/>
      <c r="E528" s="3"/>
      <c r="F528" s="3"/>
      <c r="G528" s="3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3"/>
      <c r="E529" s="3"/>
      <c r="F529" s="3"/>
      <c r="G529" s="3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3"/>
      <c r="E530" s="3"/>
      <c r="F530" s="3"/>
      <c r="G530" s="3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3"/>
      <c r="E531" s="3"/>
      <c r="F531" s="3"/>
      <c r="G531" s="3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3"/>
      <c r="E532" s="3"/>
      <c r="F532" s="3"/>
      <c r="G532" s="3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3"/>
      <c r="E533" s="3"/>
      <c r="F533" s="3"/>
      <c r="G533" s="3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3"/>
      <c r="E534" s="3"/>
      <c r="F534" s="3"/>
      <c r="G534" s="3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3"/>
      <c r="E535" s="3"/>
      <c r="F535" s="3"/>
      <c r="G535" s="3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3"/>
      <c r="E536" s="3"/>
      <c r="F536" s="3"/>
      <c r="G536" s="3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3"/>
      <c r="E537" s="3"/>
      <c r="F537" s="3"/>
      <c r="G537" s="3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3"/>
      <c r="E538" s="3"/>
      <c r="F538" s="3"/>
      <c r="G538" s="3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3"/>
      <c r="E539" s="3"/>
      <c r="F539" s="3"/>
      <c r="G539" s="3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3"/>
      <c r="E540" s="3"/>
      <c r="F540" s="3"/>
      <c r="G540" s="3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3"/>
      <c r="E541" s="3"/>
      <c r="F541" s="3"/>
      <c r="G541" s="3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3"/>
      <c r="E542" s="3"/>
      <c r="F542" s="3"/>
      <c r="G542" s="3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3"/>
      <c r="E543" s="3"/>
      <c r="F543" s="3"/>
      <c r="G543" s="3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3"/>
      <c r="E544" s="3"/>
      <c r="F544" s="3"/>
      <c r="G544" s="3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3"/>
      <c r="E545" s="3"/>
      <c r="F545" s="3"/>
      <c r="G545" s="3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3"/>
      <c r="E546" s="3"/>
      <c r="F546" s="3"/>
      <c r="G546" s="3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3"/>
      <c r="E547" s="3"/>
      <c r="F547" s="3"/>
      <c r="G547" s="3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3"/>
      <c r="E548" s="3"/>
      <c r="F548" s="3"/>
      <c r="G548" s="3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3"/>
      <c r="E549" s="3"/>
      <c r="F549" s="3"/>
      <c r="G549" s="3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3"/>
      <c r="E550" s="3"/>
      <c r="F550" s="3"/>
      <c r="G550" s="3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3"/>
      <c r="E551" s="3"/>
      <c r="F551" s="3"/>
      <c r="G551" s="3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3"/>
      <c r="E552" s="3"/>
      <c r="F552" s="3"/>
      <c r="G552" s="3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3"/>
      <c r="E553" s="3"/>
      <c r="F553" s="3"/>
      <c r="G553" s="3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3"/>
      <c r="E554" s="3"/>
      <c r="F554" s="3"/>
      <c r="G554" s="3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3"/>
      <c r="E555" s="3"/>
      <c r="F555" s="3"/>
      <c r="G555" s="3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3"/>
      <c r="E556" s="3"/>
      <c r="F556" s="3"/>
      <c r="G556" s="3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3"/>
      <c r="E557" s="3"/>
      <c r="F557" s="3"/>
      <c r="G557" s="3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3"/>
      <c r="E558" s="3"/>
      <c r="F558" s="3"/>
      <c r="G558" s="3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3"/>
      <c r="E559" s="3"/>
      <c r="F559" s="3"/>
      <c r="G559" s="3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3"/>
      <c r="E560" s="3"/>
      <c r="F560" s="3"/>
      <c r="G560" s="3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3"/>
      <c r="E561" s="3"/>
      <c r="F561" s="3"/>
      <c r="G561" s="3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3"/>
      <c r="E562" s="3"/>
      <c r="F562" s="3"/>
      <c r="G562" s="3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3"/>
      <c r="E563" s="3"/>
      <c r="F563" s="3"/>
      <c r="G563" s="3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3"/>
      <c r="E564" s="3"/>
      <c r="F564" s="3"/>
      <c r="G564" s="3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3"/>
      <c r="E565" s="3"/>
      <c r="F565" s="3"/>
      <c r="G565" s="3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3"/>
      <c r="E566" s="3"/>
      <c r="F566" s="3"/>
      <c r="G566" s="3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3"/>
      <c r="E567" s="3"/>
      <c r="F567" s="3"/>
      <c r="G567" s="3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3"/>
      <c r="E568" s="3"/>
      <c r="F568" s="3"/>
      <c r="G568" s="3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3"/>
      <c r="E569" s="3"/>
      <c r="F569" s="3"/>
      <c r="G569" s="3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3"/>
      <c r="E570" s="3"/>
      <c r="F570" s="3"/>
      <c r="G570" s="3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3"/>
      <c r="E571" s="3"/>
      <c r="F571" s="3"/>
      <c r="G571" s="3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3"/>
      <c r="E572" s="3"/>
      <c r="F572" s="3"/>
      <c r="G572" s="3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3"/>
      <c r="E573" s="3"/>
      <c r="F573" s="3"/>
      <c r="G573" s="3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3"/>
      <c r="E574" s="3"/>
      <c r="F574" s="3"/>
      <c r="G574" s="3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3"/>
      <c r="E575" s="3"/>
      <c r="F575" s="3"/>
      <c r="G575" s="3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3"/>
      <c r="E576" s="3"/>
      <c r="F576" s="3"/>
      <c r="G576" s="3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3"/>
      <c r="E577" s="3"/>
      <c r="F577" s="3"/>
      <c r="G577" s="3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3"/>
      <c r="E578" s="3"/>
      <c r="F578" s="3"/>
      <c r="G578" s="3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3"/>
      <c r="E579" s="3"/>
      <c r="F579" s="3"/>
      <c r="G579" s="3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3"/>
      <c r="E580" s="3"/>
      <c r="F580" s="3"/>
      <c r="G580" s="3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3"/>
      <c r="E581" s="3"/>
      <c r="F581" s="3"/>
      <c r="G581" s="3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3"/>
      <c r="E582" s="3"/>
      <c r="F582" s="3"/>
      <c r="G582" s="3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3"/>
      <c r="E583" s="3"/>
      <c r="F583" s="3"/>
      <c r="G583" s="3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3"/>
      <c r="E584" s="3"/>
      <c r="F584" s="3"/>
      <c r="G584" s="3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3"/>
      <c r="E585" s="3"/>
      <c r="F585" s="3"/>
      <c r="G585" s="3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3"/>
      <c r="E586" s="3"/>
      <c r="F586" s="3"/>
      <c r="G586" s="3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3"/>
      <c r="E587" s="3"/>
      <c r="F587" s="3"/>
      <c r="G587" s="3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3"/>
      <c r="E588" s="3"/>
      <c r="F588" s="3"/>
      <c r="G588" s="3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3"/>
      <c r="E589" s="3"/>
      <c r="F589" s="3"/>
      <c r="G589" s="3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3"/>
      <c r="E590" s="3"/>
      <c r="F590" s="3"/>
      <c r="G590" s="3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3"/>
      <c r="E591" s="3"/>
      <c r="F591" s="3"/>
      <c r="G591" s="3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3"/>
      <c r="E592" s="3"/>
      <c r="F592" s="3"/>
      <c r="G592" s="3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3"/>
      <c r="E593" s="3"/>
      <c r="F593" s="3"/>
      <c r="G593" s="3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3"/>
      <c r="E594" s="3"/>
      <c r="F594" s="3"/>
      <c r="G594" s="3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3"/>
      <c r="E595" s="3"/>
      <c r="F595" s="3"/>
      <c r="G595" s="3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3"/>
      <c r="E596" s="3"/>
      <c r="F596" s="3"/>
      <c r="G596" s="3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3"/>
      <c r="E597" s="3"/>
      <c r="F597" s="3"/>
      <c r="G597" s="3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3"/>
      <c r="E598" s="3"/>
      <c r="F598" s="3"/>
      <c r="G598" s="3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3"/>
      <c r="E599" s="3"/>
      <c r="F599" s="3"/>
      <c r="G599" s="3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3"/>
      <c r="E600" s="3"/>
      <c r="F600" s="3"/>
      <c r="G600" s="3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3"/>
      <c r="E601" s="3"/>
      <c r="F601" s="3"/>
      <c r="G601" s="3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3"/>
      <c r="E602" s="3"/>
      <c r="F602" s="3"/>
      <c r="G602" s="3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3"/>
      <c r="E603" s="3"/>
      <c r="F603" s="3"/>
      <c r="G603" s="3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3"/>
      <c r="E604" s="3"/>
      <c r="F604" s="3"/>
      <c r="G604" s="3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3"/>
      <c r="E605" s="3"/>
      <c r="F605" s="3"/>
      <c r="G605" s="3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3"/>
      <c r="E606" s="3"/>
      <c r="F606" s="3"/>
      <c r="G606" s="3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3"/>
      <c r="E607" s="3"/>
      <c r="F607" s="3"/>
      <c r="G607" s="3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3"/>
      <c r="E608" s="3"/>
      <c r="F608" s="3"/>
      <c r="G608" s="3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3"/>
      <c r="E609" s="3"/>
      <c r="F609" s="3"/>
      <c r="G609" s="3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3"/>
      <c r="E610" s="3"/>
      <c r="F610" s="3"/>
      <c r="G610" s="3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3"/>
      <c r="E611" s="3"/>
      <c r="F611" s="3"/>
      <c r="G611" s="3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3"/>
      <c r="E612" s="3"/>
      <c r="F612" s="3"/>
      <c r="G612" s="3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3"/>
      <c r="E613" s="3"/>
      <c r="F613" s="3"/>
      <c r="G613" s="3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3"/>
      <c r="E614" s="3"/>
      <c r="F614" s="3"/>
      <c r="G614" s="3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3"/>
      <c r="E615" s="3"/>
      <c r="F615" s="3"/>
      <c r="G615" s="3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3"/>
      <c r="E616" s="3"/>
      <c r="F616" s="3"/>
      <c r="G616" s="3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3"/>
      <c r="E617" s="3"/>
      <c r="F617" s="3"/>
      <c r="G617" s="3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3"/>
      <c r="E618" s="3"/>
      <c r="F618" s="3"/>
      <c r="G618" s="3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3"/>
      <c r="E619" s="3"/>
      <c r="F619" s="3"/>
      <c r="G619" s="3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3"/>
      <c r="E620" s="3"/>
      <c r="F620" s="3"/>
      <c r="G620" s="3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3"/>
      <c r="E621" s="3"/>
      <c r="F621" s="3"/>
      <c r="G621" s="3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3"/>
      <c r="E622" s="3"/>
      <c r="F622" s="3"/>
      <c r="G622" s="3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3"/>
      <c r="E623" s="3"/>
      <c r="F623" s="3"/>
      <c r="G623" s="3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3"/>
      <c r="E624" s="3"/>
      <c r="F624" s="3"/>
      <c r="G624" s="3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3"/>
      <c r="E625" s="3"/>
      <c r="F625" s="3"/>
      <c r="G625" s="3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3"/>
      <c r="E626" s="3"/>
      <c r="F626" s="3"/>
      <c r="G626" s="3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3"/>
      <c r="E627" s="3"/>
      <c r="F627" s="3"/>
      <c r="G627" s="3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3"/>
      <c r="E628" s="3"/>
      <c r="F628" s="3"/>
      <c r="G628" s="3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3"/>
      <c r="E629" s="3"/>
      <c r="F629" s="3"/>
      <c r="G629" s="3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3"/>
      <c r="E630" s="3"/>
      <c r="F630" s="3"/>
      <c r="G630" s="3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3"/>
      <c r="E631" s="3"/>
      <c r="F631" s="3"/>
      <c r="G631" s="3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3"/>
      <c r="E632" s="3"/>
      <c r="F632" s="3"/>
      <c r="G632" s="3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3"/>
      <c r="E633" s="3"/>
      <c r="F633" s="3"/>
      <c r="G633" s="3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3"/>
      <c r="E634" s="3"/>
      <c r="F634" s="3"/>
      <c r="G634" s="3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3"/>
      <c r="E635" s="3"/>
      <c r="F635" s="3"/>
      <c r="G635" s="3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3"/>
      <c r="E636" s="3"/>
      <c r="F636" s="3"/>
      <c r="G636" s="3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3"/>
      <c r="E637" s="3"/>
      <c r="F637" s="3"/>
      <c r="G637" s="3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3"/>
      <c r="E638" s="3"/>
      <c r="F638" s="3"/>
      <c r="G638" s="3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3"/>
      <c r="E639" s="3"/>
      <c r="F639" s="3"/>
      <c r="G639" s="3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3"/>
      <c r="E640" s="3"/>
      <c r="F640" s="3"/>
      <c r="G640" s="3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3"/>
      <c r="E641" s="3"/>
      <c r="F641" s="3"/>
      <c r="G641" s="3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3"/>
      <c r="E642" s="3"/>
      <c r="F642" s="3"/>
      <c r="G642" s="3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3"/>
      <c r="E643" s="3"/>
      <c r="F643" s="3"/>
      <c r="G643" s="3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3"/>
      <c r="E644" s="3"/>
      <c r="F644" s="3"/>
      <c r="G644" s="3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3"/>
      <c r="E645" s="3"/>
      <c r="F645" s="3"/>
      <c r="G645" s="3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3"/>
      <c r="E646" s="3"/>
      <c r="F646" s="3"/>
      <c r="G646" s="3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3"/>
      <c r="E647" s="3"/>
      <c r="F647" s="3"/>
      <c r="G647" s="3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3"/>
      <c r="E648" s="3"/>
      <c r="F648" s="3"/>
      <c r="G648" s="3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3"/>
      <c r="E649" s="3"/>
      <c r="F649" s="3"/>
      <c r="G649" s="3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3"/>
      <c r="E650" s="3"/>
      <c r="F650" s="3"/>
      <c r="G650" s="3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3"/>
      <c r="E651" s="3"/>
      <c r="F651" s="3"/>
      <c r="G651" s="3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3"/>
      <c r="E652" s="3"/>
      <c r="F652" s="3"/>
      <c r="G652" s="3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3"/>
      <c r="E653" s="3"/>
      <c r="F653" s="3"/>
      <c r="G653" s="3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3"/>
      <c r="E654" s="3"/>
      <c r="F654" s="3"/>
      <c r="G654" s="3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3"/>
      <c r="E655" s="3"/>
      <c r="F655" s="3"/>
      <c r="G655" s="3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3"/>
      <c r="E656" s="3"/>
      <c r="F656" s="3"/>
      <c r="G656" s="3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3"/>
      <c r="E657" s="3"/>
      <c r="F657" s="3"/>
      <c r="G657" s="3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3"/>
      <c r="E658" s="3"/>
      <c r="F658" s="3"/>
      <c r="G658" s="3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3"/>
      <c r="E659" s="3"/>
      <c r="F659" s="3"/>
      <c r="G659" s="3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3"/>
      <c r="E660" s="3"/>
      <c r="F660" s="3"/>
      <c r="G660" s="3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3"/>
      <c r="E661" s="3"/>
      <c r="F661" s="3"/>
      <c r="G661" s="3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3"/>
      <c r="E662" s="3"/>
      <c r="F662" s="3"/>
      <c r="G662" s="3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3"/>
      <c r="E663" s="3"/>
      <c r="F663" s="3"/>
      <c r="G663" s="3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3"/>
      <c r="E664" s="3"/>
      <c r="F664" s="3"/>
      <c r="G664" s="3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3"/>
      <c r="E665" s="3"/>
      <c r="F665" s="3"/>
      <c r="G665" s="3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3"/>
      <c r="E666" s="3"/>
      <c r="F666" s="3"/>
      <c r="G666" s="3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3"/>
      <c r="E667" s="3"/>
      <c r="F667" s="3"/>
      <c r="G667" s="3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3"/>
      <c r="E668" s="3"/>
      <c r="F668" s="3"/>
      <c r="G668" s="3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3"/>
      <c r="E669" s="3"/>
      <c r="F669" s="3"/>
      <c r="G669" s="3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3"/>
      <c r="E670" s="3"/>
      <c r="F670" s="3"/>
      <c r="G670" s="3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3"/>
      <c r="E671" s="3"/>
      <c r="F671" s="3"/>
      <c r="G671" s="3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3"/>
      <c r="E672" s="3"/>
      <c r="F672" s="3"/>
      <c r="G672" s="3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3"/>
      <c r="E673" s="3"/>
      <c r="F673" s="3"/>
      <c r="G673" s="3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3"/>
      <c r="E674" s="3"/>
      <c r="F674" s="3"/>
      <c r="G674" s="3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3"/>
      <c r="E675" s="3"/>
      <c r="F675" s="3"/>
      <c r="G675" s="3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3"/>
      <c r="E676" s="3"/>
      <c r="F676" s="3"/>
      <c r="G676" s="3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3"/>
      <c r="E677" s="3"/>
      <c r="F677" s="3"/>
      <c r="G677" s="3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3"/>
      <c r="E678" s="3"/>
      <c r="F678" s="3"/>
      <c r="G678" s="3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3"/>
      <c r="E679" s="3"/>
      <c r="F679" s="3"/>
      <c r="G679" s="3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3"/>
      <c r="E680" s="3"/>
      <c r="F680" s="3"/>
      <c r="G680" s="3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3"/>
      <c r="E681" s="3"/>
      <c r="F681" s="3"/>
      <c r="G681" s="3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3"/>
      <c r="E682" s="3"/>
      <c r="F682" s="3"/>
      <c r="G682" s="3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3"/>
      <c r="E683" s="3"/>
      <c r="F683" s="3"/>
      <c r="G683" s="3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3"/>
      <c r="E684" s="3"/>
      <c r="F684" s="3"/>
      <c r="G684" s="3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3"/>
      <c r="E685" s="3"/>
      <c r="F685" s="3"/>
      <c r="G685" s="3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3"/>
      <c r="E686" s="3"/>
      <c r="F686" s="3"/>
      <c r="G686" s="3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3"/>
      <c r="E687" s="3"/>
      <c r="F687" s="3"/>
      <c r="G687" s="3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3"/>
      <c r="E688" s="3"/>
      <c r="F688" s="3"/>
      <c r="G688" s="3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3"/>
      <c r="E689" s="3"/>
      <c r="F689" s="3"/>
      <c r="G689" s="3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3"/>
      <c r="E690" s="3"/>
      <c r="F690" s="3"/>
      <c r="G690" s="3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3"/>
      <c r="E691" s="3"/>
      <c r="F691" s="3"/>
      <c r="G691" s="3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3"/>
      <c r="E692" s="3"/>
      <c r="F692" s="3"/>
      <c r="G692" s="3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3"/>
      <c r="E693" s="3"/>
      <c r="F693" s="3"/>
      <c r="G693" s="3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3"/>
      <c r="E694" s="3"/>
      <c r="F694" s="3"/>
      <c r="G694" s="3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3"/>
      <c r="E695" s="3"/>
      <c r="F695" s="3"/>
      <c r="G695" s="3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3"/>
      <c r="E696" s="3"/>
      <c r="F696" s="3"/>
      <c r="G696" s="3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3"/>
      <c r="E697" s="3"/>
      <c r="F697" s="3"/>
      <c r="G697" s="3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3"/>
      <c r="E698" s="3"/>
      <c r="F698" s="3"/>
      <c r="G698" s="3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3"/>
      <c r="E699" s="3"/>
      <c r="F699" s="3"/>
      <c r="G699" s="3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3"/>
      <c r="E700" s="3"/>
      <c r="F700" s="3"/>
      <c r="G700" s="3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3"/>
      <c r="E701" s="3"/>
      <c r="F701" s="3"/>
      <c r="G701" s="3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3"/>
      <c r="E702" s="3"/>
      <c r="F702" s="3"/>
      <c r="G702" s="3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3"/>
      <c r="E703" s="3"/>
      <c r="F703" s="3"/>
      <c r="G703" s="3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3"/>
      <c r="E704" s="3"/>
      <c r="F704" s="3"/>
      <c r="G704" s="3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3"/>
      <c r="E705" s="3"/>
      <c r="F705" s="3"/>
      <c r="G705" s="3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3"/>
      <c r="E706" s="3"/>
      <c r="F706" s="3"/>
      <c r="G706" s="3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3"/>
      <c r="E707" s="3"/>
      <c r="F707" s="3"/>
      <c r="G707" s="3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3"/>
      <c r="E708" s="3"/>
      <c r="F708" s="3"/>
      <c r="G708" s="3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3"/>
      <c r="E709" s="3"/>
      <c r="F709" s="3"/>
      <c r="G709" s="3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3"/>
      <c r="E710" s="3"/>
      <c r="F710" s="3"/>
      <c r="G710" s="3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3"/>
      <c r="E711" s="3"/>
      <c r="F711" s="3"/>
      <c r="G711" s="3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3"/>
      <c r="E712" s="3"/>
      <c r="F712" s="3"/>
      <c r="G712" s="3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3"/>
      <c r="E713" s="3"/>
      <c r="F713" s="3"/>
      <c r="G713" s="3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3"/>
      <c r="E714" s="3"/>
      <c r="F714" s="3"/>
      <c r="G714" s="3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3"/>
      <c r="E715" s="3"/>
      <c r="F715" s="3"/>
      <c r="G715" s="3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3"/>
      <c r="E716" s="3"/>
      <c r="F716" s="3"/>
      <c r="G716" s="3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3"/>
      <c r="E717" s="3"/>
      <c r="F717" s="3"/>
      <c r="G717" s="3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3"/>
      <c r="E718" s="3"/>
      <c r="F718" s="3"/>
      <c r="G718" s="3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3"/>
      <c r="E719" s="3"/>
      <c r="F719" s="3"/>
      <c r="G719" s="3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3"/>
      <c r="E720" s="3"/>
      <c r="F720" s="3"/>
      <c r="G720" s="3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3"/>
      <c r="E721" s="3"/>
      <c r="F721" s="3"/>
      <c r="G721" s="3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3"/>
      <c r="E722" s="3"/>
      <c r="F722" s="3"/>
      <c r="G722" s="3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3"/>
      <c r="E723" s="3"/>
      <c r="F723" s="3"/>
      <c r="G723" s="3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3"/>
      <c r="E724" s="3"/>
      <c r="F724" s="3"/>
      <c r="G724" s="3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3"/>
      <c r="E725" s="3"/>
      <c r="F725" s="3"/>
      <c r="G725" s="3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3"/>
      <c r="E726" s="3"/>
      <c r="F726" s="3"/>
      <c r="G726" s="3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3"/>
      <c r="E727" s="3"/>
      <c r="F727" s="3"/>
      <c r="G727" s="3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3"/>
      <c r="E728" s="3"/>
      <c r="F728" s="3"/>
      <c r="G728" s="3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3"/>
      <c r="E729" s="3"/>
      <c r="F729" s="3"/>
      <c r="G729" s="3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3"/>
      <c r="E730" s="3"/>
      <c r="F730" s="3"/>
      <c r="G730" s="3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3"/>
      <c r="E731" s="3"/>
      <c r="F731" s="3"/>
      <c r="G731" s="3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3"/>
      <c r="E732" s="3"/>
      <c r="F732" s="3"/>
      <c r="G732" s="3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3"/>
      <c r="E733" s="3"/>
      <c r="F733" s="3"/>
      <c r="G733" s="3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3"/>
      <c r="E734" s="3"/>
      <c r="F734" s="3"/>
      <c r="G734" s="3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3"/>
      <c r="E735" s="3"/>
      <c r="F735" s="3"/>
      <c r="G735" s="3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3"/>
      <c r="E736" s="3"/>
      <c r="F736" s="3"/>
      <c r="G736" s="3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3"/>
      <c r="E737" s="3"/>
      <c r="F737" s="3"/>
      <c r="G737" s="3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3"/>
      <c r="E738" s="3"/>
      <c r="F738" s="3"/>
      <c r="G738" s="3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3"/>
      <c r="E739" s="3"/>
      <c r="F739" s="3"/>
      <c r="G739" s="3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3"/>
      <c r="E740" s="3"/>
      <c r="F740" s="3"/>
      <c r="G740" s="3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3"/>
      <c r="E741" s="3"/>
      <c r="F741" s="3"/>
      <c r="G741" s="3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3"/>
      <c r="E742" s="3"/>
      <c r="F742" s="3"/>
      <c r="G742" s="3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3"/>
      <c r="E743" s="3"/>
      <c r="F743" s="3"/>
      <c r="G743" s="3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3"/>
      <c r="E744" s="3"/>
      <c r="F744" s="3"/>
      <c r="G744" s="3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3"/>
      <c r="E745" s="3"/>
      <c r="F745" s="3"/>
      <c r="G745" s="3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3"/>
      <c r="E746" s="3"/>
      <c r="F746" s="3"/>
      <c r="G746" s="3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3"/>
      <c r="E747" s="3"/>
      <c r="F747" s="3"/>
      <c r="G747" s="3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3"/>
      <c r="E748" s="3"/>
      <c r="F748" s="3"/>
      <c r="G748" s="3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3"/>
      <c r="E749" s="3"/>
      <c r="F749" s="3"/>
      <c r="G749" s="3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3"/>
      <c r="E750" s="3"/>
      <c r="F750" s="3"/>
      <c r="G750" s="3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3"/>
      <c r="E751" s="3"/>
      <c r="F751" s="3"/>
      <c r="G751" s="3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3"/>
      <c r="E752" s="3"/>
      <c r="F752" s="3"/>
      <c r="G752" s="3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3"/>
      <c r="E753" s="3"/>
      <c r="F753" s="3"/>
      <c r="G753" s="3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3"/>
      <c r="E754" s="3"/>
      <c r="F754" s="3"/>
      <c r="G754" s="3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3"/>
      <c r="E755" s="3"/>
      <c r="F755" s="3"/>
      <c r="G755" s="3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3"/>
      <c r="E756" s="3"/>
      <c r="F756" s="3"/>
      <c r="G756" s="3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3"/>
      <c r="E757" s="3"/>
      <c r="F757" s="3"/>
      <c r="G757" s="3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3"/>
      <c r="E758" s="3"/>
      <c r="F758" s="3"/>
      <c r="G758" s="3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3"/>
      <c r="E759" s="3"/>
      <c r="F759" s="3"/>
      <c r="G759" s="3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3"/>
      <c r="E760" s="3"/>
      <c r="F760" s="3"/>
      <c r="G760" s="3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3"/>
      <c r="E761" s="3"/>
      <c r="F761" s="3"/>
      <c r="G761" s="3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3"/>
      <c r="E762" s="3"/>
      <c r="F762" s="3"/>
      <c r="G762" s="3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3"/>
      <c r="E763" s="3"/>
      <c r="F763" s="3"/>
      <c r="G763" s="3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3"/>
      <c r="E764" s="3"/>
      <c r="F764" s="3"/>
      <c r="G764" s="3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3"/>
      <c r="E765" s="3"/>
      <c r="F765" s="3"/>
      <c r="G765" s="3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3"/>
      <c r="E766" s="3"/>
      <c r="F766" s="3"/>
      <c r="G766" s="3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3"/>
      <c r="E767" s="3"/>
      <c r="F767" s="3"/>
      <c r="G767" s="3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3"/>
      <c r="E768" s="3"/>
      <c r="F768" s="3"/>
      <c r="G768" s="3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3"/>
      <c r="E769" s="3"/>
      <c r="F769" s="3"/>
      <c r="G769" s="3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3"/>
      <c r="E770" s="3"/>
      <c r="F770" s="3"/>
      <c r="G770" s="3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3"/>
      <c r="E771" s="3"/>
      <c r="F771" s="3"/>
      <c r="G771" s="3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3"/>
      <c r="E772" s="3"/>
      <c r="F772" s="3"/>
      <c r="G772" s="3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3"/>
      <c r="E773" s="3"/>
      <c r="F773" s="3"/>
      <c r="G773" s="3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3"/>
      <c r="E774" s="3"/>
      <c r="F774" s="3"/>
      <c r="G774" s="3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3"/>
      <c r="E775" s="3"/>
      <c r="F775" s="3"/>
      <c r="G775" s="3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3"/>
      <c r="E776" s="3"/>
      <c r="F776" s="3"/>
      <c r="G776" s="3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3"/>
      <c r="E777" s="3"/>
      <c r="F777" s="3"/>
      <c r="G777" s="3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3"/>
      <c r="E778" s="3"/>
      <c r="F778" s="3"/>
      <c r="G778" s="3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3"/>
      <c r="E779" s="3"/>
      <c r="F779" s="3"/>
      <c r="G779" s="3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3"/>
      <c r="E780" s="3"/>
      <c r="F780" s="3"/>
      <c r="G780" s="3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3"/>
      <c r="E781" s="3"/>
      <c r="F781" s="3"/>
      <c r="G781" s="3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3"/>
      <c r="E782" s="3"/>
      <c r="F782" s="3"/>
      <c r="G782" s="3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3"/>
      <c r="E783" s="3"/>
      <c r="F783" s="3"/>
      <c r="G783" s="3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3"/>
      <c r="E784" s="3"/>
      <c r="F784" s="3"/>
      <c r="G784" s="3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3"/>
      <c r="E785" s="3"/>
      <c r="F785" s="3"/>
      <c r="G785" s="3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3"/>
      <c r="E786" s="3"/>
      <c r="F786" s="3"/>
      <c r="G786" s="3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3"/>
      <c r="E787" s="3"/>
      <c r="F787" s="3"/>
      <c r="G787" s="3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3"/>
      <c r="E788" s="3"/>
      <c r="F788" s="3"/>
      <c r="G788" s="3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3"/>
      <c r="E789" s="3"/>
      <c r="F789" s="3"/>
      <c r="G789" s="3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3"/>
      <c r="E790" s="3"/>
      <c r="F790" s="3"/>
      <c r="G790" s="3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3"/>
      <c r="E791" s="3"/>
      <c r="F791" s="3"/>
      <c r="G791" s="3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3"/>
      <c r="E792" s="3"/>
      <c r="F792" s="3"/>
      <c r="G792" s="3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3"/>
      <c r="E793" s="3"/>
      <c r="F793" s="3"/>
      <c r="G793" s="3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3"/>
      <c r="E794" s="3"/>
      <c r="F794" s="3"/>
      <c r="G794" s="3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3"/>
      <c r="E795" s="3"/>
      <c r="F795" s="3"/>
      <c r="G795" s="3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3"/>
      <c r="E796" s="3"/>
      <c r="F796" s="3"/>
      <c r="G796" s="3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3"/>
      <c r="E797" s="3"/>
      <c r="F797" s="3"/>
      <c r="G797" s="3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3"/>
      <c r="E798" s="3"/>
      <c r="F798" s="3"/>
      <c r="G798" s="3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3"/>
      <c r="E799" s="3"/>
      <c r="F799" s="3"/>
      <c r="G799" s="3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3"/>
      <c r="E800" s="3"/>
      <c r="F800" s="3"/>
      <c r="G800" s="3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3"/>
      <c r="E801" s="3"/>
      <c r="F801" s="3"/>
      <c r="G801" s="3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3"/>
      <c r="E802" s="3"/>
      <c r="F802" s="3"/>
      <c r="G802" s="3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3"/>
      <c r="E803" s="3"/>
      <c r="F803" s="3"/>
      <c r="G803" s="3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3"/>
      <c r="E804" s="3"/>
      <c r="F804" s="3"/>
      <c r="G804" s="3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3"/>
      <c r="E805" s="3"/>
      <c r="F805" s="3"/>
      <c r="G805" s="3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3"/>
      <c r="E806" s="3"/>
      <c r="F806" s="3"/>
      <c r="G806" s="3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3"/>
      <c r="E807" s="3"/>
      <c r="F807" s="3"/>
      <c r="G807" s="3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3"/>
      <c r="E808" s="3"/>
      <c r="F808" s="3"/>
      <c r="G808" s="3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3"/>
      <c r="E809" s="3"/>
      <c r="F809" s="3"/>
      <c r="G809" s="3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3"/>
      <c r="E810" s="3"/>
      <c r="F810" s="3"/>
      <c r="G810" s="3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3"/>
      <c r="E811" s="3"/>
      <c r="F811" s="3"/>
      <c r="G811" s="3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3"/>
      <c r="E812" s="3"/>
      <c r="F812" s="3"/>
      <c r="G812" s="3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3"/>
      <c r="E813" s="3"/>
      <c r="F813" s="3"/>
      <c r="G813" s="3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3"/>
      <c r="E814" s="3"/>
      <c r="F814" s="3"/>
      <c r="G814" s="3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3"/>
      <c r="E815" s="3"/>
      <c r="F815" s="3"/>
      <c r="G815" s="3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3"/>
      <c r="E816" s="3"/>
      <c r="F816" s="3"/>
      <c r="G816" s="3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3"/>
      <c r="E817" s="3"/>
      <c r="F817" s="3"/>
      <c r="G817" s="3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3"/>
      <c r="E818" s="3"/>
      <c r="F818" s="3"/>
      <c r="G818" s="3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3"/>
      <c r="E819" s="3"/>
      <c r="F819" s="3"/>
      <c r="G819" s="3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3"/>
      <c r="E820" s="3"/>
      <c r="F820" s="3"/>
      <c r="G820" s="3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3"/>
      <c r="E821" s="3"/>
      <c r="F821" s="3"/>
      <c r="G821" s="3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3"/>
      <c r="E822" s="3"/>
      <c r="F822" s="3"/>
      <c r="G822" s="3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3"/>
      <c r="E823" s="3"/>
      <c r="F823" s="3"/>
      <c r="G823" s="3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3"/>
      <c r="E824" s="3"/>
      <c r="F824" s="3"/>
      <c r="G824" s="3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3"/>
      <c r="E825" s="3"/>
      <c r="F825" s="3"/>
      <c r="G825" s="3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3"/>
      <c r="E826" s="3"/>
      <c r="F826" s="3"/>
      <c r="G826" s="3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3"/>
      <c r="E827" s="3"/>
      <c r="F827" s="3"/>
      <c r="G827" s="3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3"/>
      <c r="E828" s="3"/>
      <c r="F828" s="3"/>
      <c r="G828" s="3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3"/>
      <c r="E829" s="3"/>
      <c r="F829" s="3"/>
      <c r="G829" s="3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3"/>
      <c r="E830" s="3"/>
      <c r="F830" s="3"/>
      <c r="G830" s="3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3"/>
      <c r="E831" s="3"/>
      <c r="F831" s="3"/>
      <c r="G831" s="3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3"/>
      <c r="E832" s="3"/>
      <c r="F832" s="3"/>
      <c r="G832" s="3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3"/>
      <c r="E833" s="3"/>
      <c r="F833" s="3"/>
      <c r="G833" s="3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3"/>
      <c r="E834" s="3"/>
      <c r="F834" s="3"/>
      <c r="G834" s="3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3"/>
      <c r="E835" s="3"/>
      <c r="F835" s="3"/>
      <c r="G835" s="3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3"/>
      <c r="E836" s="3"/>
      <c r="F836" s="3"/>
      <c r="G836" s="3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3"/>
      <c r="E837" s="3"/>
      <c r="F837" s="3"/>
      <c r="G837" s="3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3"/>
      <c r="E838" s="3"/>
      <c r="F838" s="3"/>
      <c r="G838" s="3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3"/>
      <c r="E839" s="3"/>
      <c r="F839" s="3"/>
      <c r="G839" s="3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3"/>
      <c r="E840" s="3"/>
      <c r="F840" s="3"/>
      <c r="G840" s="3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3"/>
      <c r="E841" s="3"/>
      <c r="F841" s="3"/>
      <c r="G841" s="3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3"/>
      <c r="E842" s="3"/>
      <c r="F842" s="3"/>
      <c r="G842" s="3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3"/>
      <c r="E843" s="3"/>
      <c r="F843" s="3"/>
      <c r="G843" s="3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3"/>
      <c r="E844" s="3"/>
      <c r="F844" s="3"/>
      <c r="G844" s="3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3"/>
      <c r="E845" s="3"/>
      <c r="F845" s="3"/>
      <c r="G845" s="3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3"/>
      <c r="E846" s="3"/>
      <c r="F846" s="3"/>
      <c r="G846" s="3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3"/>
      <c r="E847" s="3"/>
      <c r="F847" s="3"/>
      <c r="G847" s="3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3"/>
      <c r="E848" s="3"/>
      <c r="F848" s="3"/>
      <c r="G848" s="3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3"/>
      <c r="E849" s="3"/>
      <c r="F849" s="3"/>
      <c r="G849" s="3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3"/>
      <c r="E850" s="3"/>
      <c r="F850" s="3"/>
      <c r="G850" s="3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3"/>
      <c r="E851" s="3"/>
      <c r="F851" s="3"/>
      <c r="G851" s="3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3"/>
      <c r="E852" s="3"/>
      <c r="F852" s="3"/>
      <c r="G852" s="3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3"/>
      <c r="E853" s="3"/>
      <c r="F853" s="3"/>
      <c r="G853" s="3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3"/>
      <c r="E854" s="3"/>
      <c r="F854" s="3"/>
      <c r="G854" s="3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3"/>
      <c r="E855" s="3"/>
      <c r="F855" s="3"/>
      <c r="G855" s="3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3"/>
      <c r="E856" s="3"/>
      <c r="F856" s="3"/>
      <c r="G856" s="3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3"/>
      <c r="E857" s="3"/>
      <c r="F857" s="3"/>
      <c r="G857" s="3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3"/>
      <c r="E858" s="3"/>
      <c r="F858" s="3"/>
      <c r="G858" s="3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3"/>
      <c r="E859" s="3"/>
      <c r="F859" s="3"/>
      <c r="G859" s="3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3"/>
      <c r="E860" s="3"/>
      <c r="F860" s="3"/>
      <c r="G860" s="3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3"/>
      <c r="E861" s="3"/>
      <c r="F861" s="3"/>
      <c r="G861" s="3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3"/>
      <c r="E862" s="3"/>
      <c r="F862" s="3"/>
      <c r="G862" s="3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3"/>
      <c r="E863" s="3"/>
      <c r="F863" s="3"/>
      <c r="G863" s="3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3"/>
      <c r="E864" s="3"/>
      <c r="F864" s="3"/>
      <c r="G864" s="3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3"/>
      <c r="E865" s="3"/>
      <c r="F865" s="3"/>
      <c r="G865" s="3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3"/>
      <c r="E866" s="3"/>
      <c r="F866" s="3"/>
      <c r="G866" s="3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3"/>
      <c r="E867" s="3"/>
      <c r="F867" s="3"/>
      <c r="G867" s="3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3"/>
      <c r="E868" s="3"/>
      <c r="F868" s="3"/>
      <c r="G868" s="3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3"/>
      <c r="E869" s="3"/>
      <c r="F869" s="3"/>
      <c r="G869" s="3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3"/>
      <c r="E870" s="3"/>
      <c r="F870" s="3"/>
      <c r="G870" s="3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3"/>
      <c r="E871" s="3"/>
      <c r="F871" s="3"/>
      <c r="G871" s="3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3"/>
      <c r="E872" s="3"/>
      <c r="F872" s="3"/>
      <c r="G872" s="3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3"/>
      <c r="E873" s="3"/>
      <c r="F873" s="3"/>
      <c r="G873" s="3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3"/>
      <c r="E874" s="3"/>
      <c r="F874" s="3"/>
      <c r="G874" s="3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3"/>
      <c r="E875" s="3"/>
      <c r="F875" s="3"/>
      <c r="G875" s="3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3"/>
      <c r="E876" s="3"/>
      <c r="F876" s="3"/>
      <c r="G876" s="3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3"/>
      <c r="E877" s="3"/>
      <c r="F877" s="3"/>
      <c r="G877" s="3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3"/>
      <c r="E878" s="3"/>
      <c r="F878" s="3"/>
      <c r="G878" s="3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3"/>
      <c r="E879" s="3"/>
      <c r="F879" s="3"/>
      <c r="G879" s="3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3"/>
      <c r="E880" s="3"/>
      <c r="F880" s="3"/>
      <c r="G880" s="3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3"/>
      <c r="E881" s="3"/>
      <c r="F881" s="3"/>
      <c r="G881" s="3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3"/>
      <c r="E882" s="3"/>
      <c r="F882" s="3"/>
      <c r="G882" s="3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3"/>
      <c r="E883" s="3"/>
      <c r="F883" s="3"/>
      <c r="G883" s="3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3"/>
      <c r="E884" s="3"/>
      <c r="F884" s="3"/>
      <c r="G884" s="3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3"/>
      <c r="E885" s="3"/>
      <c r="F885" s="3"/>
      <c r="G885" s="3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3"/>
      <c r="E886" s="3"/>
      <c r="F886" s="3"/>
      <c r="G886" s="3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3"/>
      <c r="E887" s="3"/>
      <c r="F887" s="3"/>
      <c r="G887" s="3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3"/>
      <c r="E888" s="3"/>
      <c r="F888" s="3"/>
      <c r="G888" s="3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3"/>
      <c r="E889" s="3"/>
      <c r="F889" s="3"/>
      <c r="G889" s="3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3"/>
      <c r="E890" s="3"/>
      <c r="F890" s="3"/>
      <c r="G890" s="3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3"/>
      <c r="E891" s="3"/>
      <c r="F891" s="3"/>
      <c r="G891" s="3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3"/>
      <c r="E892" s="3"/>
      <c r="F892" s="3"/>
      <c r="G892" s="3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3"/>
      <c r="E893" s="3"/>
      <c r="F893" s="3"/>
      <c r="G893" s="3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3"/>
      <c r="E894" s="3"/>
      <c r="F894" s="3"/>
      <c r="G894" s="3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3"/>
      <c r="E895" s="3"/>
      <c r="F895" s="3"/>
      <c r="G895" s="3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3"/>
      <c r="E896" s="3"/>
      <c r="F896" s="3"/>
      <c r="G896" s="3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3"/>
      <c r="E897" s="3"/>
      <c r="F897" s="3"/>
      <c r="G897" s="3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3"/>
      <c r="E898" s="3"/>
      <c r="F898" s="3"/>
      <c r="G898" s="3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3"/>
      <c r="E899" s="3"/>
      <c r="F899" s="3"/>
      <c r="G899" s="3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3"/>
      <c r="E900" s="3"/>
      <c r="F900" s="3"/>
      <c r="G900" s="3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3"/>
      <c r="E901" s="3"/>
      <c r="F901" s="3"/>
      <c r="G901" s="3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3"/>
      <c r="E902" s="3"/>
      <c r="F902" s="3"/>
      <c r="G902" s="3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3"/>
      <c r="E903" s="3"/>
      <c r="F903" s="3"/>
      <c r="G903" s="3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3"/>
      <c r="E904" s="3"/>
      <c r="F904" s="3"/>
      <c r="G904" s="3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3"/>
      <c r="E905" s="3"/>
      <c r="F905" s="3"/>
      <c r="G905" s="3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3"/>
      <c r="E906" s="3"/>
      <c r="F906" s="3"/>
      <c r="G906" s="3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3"/>
      <c r="E907" s="3"/>
      <c r="F907" s="3"/>
      <c r="G907" s="3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3"/>
      <c r="E908" s="3"/>
      <c r="F908" s="3"/>
      <c r="G908" s="3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3"/>
      <c r="E909" s="3"/>
      <c r="F909" s="3"/>
      <c r="G909" s="3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3"/>
      <c r="E910" s="3"/>
      <c r="F910" s="3"/>
      <c r="G910" s="3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3"/>
      <c r="E911" s="3"/>
      <c r="F911" s="3"/>
      <c r="G911" s="3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3"/>
      <c r="E912" s="3"/>
      <c r="F912" s="3"/>
      <c r="G912" s="3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3"/>
      <c r="E913" s="3"/>
      <c r="F913" s="3"/>
      <c r="G913" s="3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3"/>
      <c r="E914" s="3"/>
      <c r="F914" s="3"/>
      <c r="G914" s="3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3"/>
      <c r="E915" s="3"/>
      <c r="F915" s="3"/>
      <c r="G915" s="3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3"/>
      <c r="E916" s="3"/>
      <c r="F916" s="3"/>
      <c r="G916" s="3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3"/>
      <c r="E917" s="3"/>
      <c r="F917" s="3"/>
      <c r="G917" s="3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3"/>
      <c r="E918" s="3"/>
      <c r="F918" s="3"/>
      <c r="G918" s="3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3"/>
      <c r="E919" s="3"/>
      <c r="F919" s="3"/>
      <c r="G919" s="3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3"/>
      <c r="E920" s="3"/>
      <c r="F920" s="3"/>
      <c r="G920" s="3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3"/>
      <c r="E921" s="3"/>
      <c r="F921" s="3"/>
      <c r="G921" s="3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3"/>
      <c r="E922" s="3"/>
      <c r="F922" s="3"/>
      <c r="G922" s="3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3"/>
      <c r="E923" s="3"/>
      <c r="F923" s="3"/>
      <c r="G923" s="3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3"/>
      <c r="E924" s="3"/>
      <c r="F924" s="3"/>
      <c r="G924" s="3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3"/>
      <c r="E925" s="3"/>
      <c r="F925" s="3"/>
      <c r="G925" s="3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3"/>
      <c r="E926" s="3"/>
      <c r="F926" s="3"/>
      <c r="G926" s="3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3"/>
      <c r="E927" s="3"/>
      <c r="F927" s="3"/>
      <c r="G927" s="3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3"/>
      <c r="E928" s="3"/>
      <c r="F928" s="3"/>
      <c r="G928" s="3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3"/>
      <c r="E929" s="3"/>
      <c r="F929" s="3"/>
      <c r="G929" s="3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3"/>
      <c r="E930" s="3"/>
      <c r="F930" s="3"/>
      <c r="G930" s="3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3"/>
      <c r="E931" s="3"/>
      <c r="F931" s="3"/>
      <c r="G931" s="3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3"/>
      <c r="E932" s="3"/>
      <c r="F932" s="3"/>
      <c r="G932" s="3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3"/>
      <c r="E933" s="3"/>
      <c r="F933" s="3"/>
      <c r="G933" s="3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3"/>
      <c r="E934" s="3"/>
      <c r="F934" s="3"/>
      <c r="G934" s="3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3"/>
      <c r="E935" s="3"/>
      <c r="F935" s="3"/>
      <c r="G935" s="3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3"/>
      <c r="E936" s="3"/>
      <c r="F936" s="3"/>
      <c r="G936" s="3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3"/>
      <c r="E937" s="3"/>
      <c r="F937" s="3"/>
      <c r="G937" s="3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3"/>
      <c r="E938" s="3"/>
      <c r="F938" s="3"/>
      <c r="G938" s="3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3"/>
      <c r="E939" s="3"/>
      <c r="F939" s="3"/>
      <c r="G939" s="3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3"/>
      <c r="E940" s="3"/>
      <c r="F940" s="3"/>
      <c r="G940" s="3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3"/>
      <c r="E941" s="3"/>
      <c r="F941" s="3"/>
      <c r="G941" s="3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3"/>
      <c r="E942" s="3"/>
      <c r="F942" s="3"/>
      <c r="G942" s="3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3"/>
      <c r="E943" s="3"/>
      <c r="F943" s="3"/>
      <c r="G943" s="3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3"/>
      <c r="E944" s="3"/>
      <c r="F944" s="3"/>
      <c r="G944" s="3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3"/>
      <c r="E945" s="3"/>
      <c r="F945" s="3"/>
      <c r="G945" s="3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3"/>
      <c r="E946" s="3"/>
      <c r="F946" s="3"/>
      <c r="G946" s="3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3"/>
      <c r="E947" s="3"/>
      <c r="F947" s="3"/>
      <c r="G947" s="3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3"/>
      <c r="E948" s="3"/>
      <c r="F948" s="3"/>
      <c r="G948" s="3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3"/>
      <c r="E949" s="3"/>
      <c r="F949" s="3"/>
      <c r="G949" s="3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3"/>
      <c r="E950" s="3"/>
      <c r="F950" s="3"/>
      <c r="G950" s="3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3"/>
      <c r="E951" s="3"/>
      <c r="F951" s="3"/>
      <c r="G951" s="3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3"/>
      <c r="E952" s="3"/>
      <c r="F952" s="3"/>
      <c r="G952" s="3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3"/>
      <c r="E953" s="3"/>
      <c r="F953" s="3"/>
      <c r="G953" s="3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3"/>
      <c r="E954" s="3"/>
      <c r="F954" s="3"/>
      <c r="G954" s="3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3"/>
      <c r="E955" s="3"/>
      <c r="F955" s="3"/>
      <c r="G955" s="3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3"/>
      <c r="E956" s="3"/>
      <c r="F956" s="3"/>
      <c r="G956" s="3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3"/>
      <c r="E957" s="3"/>
      <c r="F957" s="3"/>
      <c r="G957" s="3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3"/>
      <c r="E958" s="3"/>
      <c r="F958" s="3"/>
      <c r="G958" s="3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3"/>
      <c r="E959" s="3"/>
      <c r="F959" s="3"/>
      <c r="G959" s="3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3"/>
      <c r="E960" s="3"/>
      <c r="F960" s="3"/>
      <c r="G960" s="3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3"/>
      <c r="E961" s="3"/>
      <c r="F961" s="3"/>
      <c r="G961" s="3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3"/>
      <c r="E962" s="3"/>
      <c r="F962" s="3"/>
      <c r="G962" s="3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3"/>
      <c r="E963" s="3"/>
      <c r="F963" s="3"/>
      <c r="G963" s="3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3"/>
      <c r="E964" s="3"/>
      <c r="F964" s="3"/>
      <c r="G964" s="3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3"/>
      <c r="E965" s="3"/>
      <c r="F965" s="3"/>
      <c r="G965" s="3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3"/>
      <c r="E966" s="3"/>
      <c r="F966" s="3"/>
      <c r="G966" s="3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3"/>
      <c r="E967" s="3"/>
      <c r="F967" s="3"/>
      <c r="G967" s="3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3"/>
      <c r="E968" s="3"/>
      <c r="F968" s="3"/>
      <c r="G968" s="3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3"/>
      <c r="E969" s="3"/>
      <c r="F969" s="3"/>
      <c r="G969" s="3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3"/>
      <c r="E970" s="3"/>
      <c r="F970" s="3"/>
      <c r="G970" s="3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3"/>
      <c r="E971" s="3"/>
      <c r="F971" s="3"/>
      <c r="G971" s="3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3"/>
      <c r="E972" s="3"/>
      <c r="F972" s="3"/>
      <c r="G972" s="3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3"/>
      <c r="E973" s="3"/>
      <c r="F973" s="3"/>
      <c r="G973" s="3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3"/>
      <c r="E974" s="3"/>
      <c r="F974" s="3"/>
      <c r="G974" s="3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3"/>
      <c r="E975" s="3"/>
      <c r="F975" s="3"/>
      <c r="G975" s="3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3"/>
      <c r="E976" s="3"/>
      <c r="F976" s="3"/>
      <c r="G976" s="3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3"/>
      <c r="E977" s="3"/>
      <c r="F977" s="3"/>
      <c r="G977" s="3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3"/>
      <c r="E978" s="3"/>
      <c r="F978" s="3"/>
      <c r="G978" s="3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3"/>
      <c r="E979" s="3"/>
      <c r="F979" s="3"/>
      <c r="G979" s="3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3"/>
      <c r="E980" s="3"/>
      <c r="F980" s="3"/>
      <c r="G980" s="3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3"/>
      <c r="E981" s="3"/>
      <c r="F981" s="3"/>
      <c r="G981" s="3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3"/>
      <c r="E982" s="3"/>
      <c r="F982" s="3"/>
      <c r="G982" s="3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3"/>
      <c r="E983" s="3"/>
      <c r="F983" s="3"/>
      <c r="G983" s="3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3"/>
      <c r="E984" s="3"/>
      <c r="F984" s="3"/>
      <c r="G984" s="3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3"/>
      <c r="E985" s="3"/>
      <c r="F985" s="3"/>
      <c r="G985" s="3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3"/>
      <c r="E986" s="3"/>
      <c r="F986" s="3"/>
      <c r="G986" s="3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3"/>
      <c r="E987" s="3"/>
      <c r="F987" s="3"/>
      <c r="G987" s="3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3"/>
      <c r="E988" s="3"/>
      <c r="F988" s="3"/>
      <c r="G988" s="3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3"/>
      <c r="E989" s="3"/>
      <c r="F989" s="3"/>
      <c r="G989" s="3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3"/>
      <c r="E990" s="3"/>
      <c r="F990" s="3"/>
      <c r="G990" s="3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3"/>
      <c r="E991" s="3"/>
      <c r="F991" s="3"/>
      <c r="G991" s="3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3"/>
      <c r="E992" s="3"/>
      <c r="F992" s="3"/>
      <c r="G992" s="3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3"/>
      <c r="E993" s="3"/>
      <c r="F993" s="3"/>
      <c r="G993" s="3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3"/>
      <c r="E994" s="3"/>
      <c r="F994" s="3"/>
      <c r="G994" s="3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3"/>
      <c r="E995" s="3"/>
      <c r="F995" s="3"/>
      <c r="G995" s="3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3"/>
      <c r="E996" s="3"/>
      <c r="F996" s="3"/>
      <c r="G996" s="3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3"/>
      <c r="E997" s="3"/>
      <c r="F997" s="3"/>
      <c r="G997" s="3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3"/>
      <c r="E998" s="3"/>
      <c r="F998" s="3"/>
      <c r="G998" s="3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3"/>
      <c r="E999" s="3"/>
      <c r="F999" s="3"/>
      <c r="G999" s="3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3"/>
      <c r="E1000" s="3"/>
      <c r="F1000" s="3"/>
      <c r="G1000" s="3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