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10290" activeTab="1"/>
  </bookViews>
  <sheets>
    <sheet name="List1" sheetId="1" r:id="rId1"/>
    <sheet name="List2" sheetId="2" r:id="rId2"/>
    <sheet name="List3" sheetId="3" r:id="rId3"/>
  </sheets>
  <definedNames>
    <definedName name="BOM" localSheetId="1">List2!$A$1:$K$29</definedName>
  </definedNames>
  <calcPr calcId="145621"/>
</workbook>
</file>

<file path=xl/calcChain.xml><?xml version="1.0" encoding="utf-8"?>
<calcChain xmlns="http://schemas.openxmlformats.org/spreadsheetml/2006/main">
  <c r="G10" i="1" l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G2" i="1"/>
  <c r="F2" i="1"/>
  <c r="B12" i="1"/>
  <c r="B3" i="1"/>
  <c r="B2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C12" i="1"/>
  <c r="B13" i="1"/>
  <c r="C13" i="1"/>
  <c r="C2" i="1"/>
</calcChain>
</file>

<file path=xl/connections.xml><?xml version="1.0" encoding="utf-8"?>
<connections xmlns="http://schemas.openxmlformats.org/spreadsheetml/2006/main">
  <connection id="1" name="BOM" type="6" refreshedVersion="4" background="1" saveData="1">
    <textPr codePage="852" sourceFile="C:\Users\brejmic\git\ves\EagleProjectsVES\Tranzistory\BOM.csv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<sst xmlns="http://schemas.openxmlformats.org/spreadsheetml/2006/main" count="152" uniqueCount="101">
  <si>
    <t>Poměry</t>
  </si>
  <si>
    <t>Qty</t>
  </si>
  <si>
    <t>Value</t>
  </si>
  <si>
    <t>Device</t>
  </si>
  <si>
    <t>Package</t>
  </si>
  <si>
    <t>Parts</t>
  </si>
  <si>
    <t>Description</t>
  </si>
  <si>
    <t>MF</t>
  </si>
  <si>
    <t>MPN</t>
  </si>
  <si>
    <t>OC_FARNELL</t>
  </si>
  <si>
    <t>OC_NEWARK</t>
  </si>
  <si>
    <t>BC547B-NPN-TO92-CBE</t>
  </si>
  <si>
    <t>TO92-CBE</t>
  </si>
  <si>
    <t>T1, T2</t>
  </si>
  <si>
    <t>NPN Transistror</t>
  </si>
  <si>
    <t>C-EUC0805K</t>
  </si>
  <si>
    <t>C0805K</t>
  </si>
  <si>
    <t>C3</t>
  </si>
  <si>
    <t>CAPACITOR, European symbol</t>
  </si>
  <si>
    <t>LED3MM</t>
  </si>
  <si>
    <t>LED1, LED2, LED3</t>
  </si>
  <si>
    <t>LED</t>
  </si>
  <si>
    <t>100k</t>
  </si>
  <si>
    <t>R-EU_R0805</t>
  </si>
  <si>
    <t>R0805</t>
  </si>
  <si>
    <t>R13</t>
  </si>
  <si>
    <t>RESISTOR, European symbol</t>
  </si>
  <si>
    <t>100n</t>
  </si>
  <si>
    <t>C-EU050-030X075</t>
  </si>
  <si>
    <t>C050-030X075</t>
  </si>
  <si>
    <t>C14</t>
  </si>
  <si>
    <t>10n</t>
  </si>
  <si>
    <t>C6, C7, C8, C9, C11, C12, C15</t>
  </si>
  <si>
    <t>10u</t>
  </si>
  <si>
    <t>C4, C5</t>
  </si>
  <si>
    <t>11k</t>
  </si>
  <si>
    <t>R4, R6, R22, R23</t>
  </si>
  <si>
    <t>120R</t>
  </si>
  <si>
    <t>R8, R24, R44, R45, R47, R48, R49, R50</t>
  </si>
  <si>
    <t>1M</t>
  </si>
  <si>
    <t>R1, R2, R20</t>
  </si>
  <si>
    <t>1N4007</t>
  </si>
  <si>
    <t>DIODE-DO41-10</t>
  </si>
  <si>
    <t>DO41-10</t>
  </si>
  <si>
    <t>D1, D2</t>
  </si>
  <si>
    <t>DIODE</t>
  </si>
  <si>
    <t>1R</t>
  </si>
  <si>
    <t>R7, R16, R17, R18, R19, R29, R30, R31, R32, R33, R34, R35, R36, R37, R38, R39, R40, R41, R42, R43, R46</t>
  </si>
  <si>
    <t>220u</t>
  </si>
  <si>
    <t>CPOL-EUE5-8.5</t>
  </si>
  <si>
    <t>E5-8,5</t>
  </si>
  <si>
    <t>C10</t>
  </si>
  <si>
    <t>POLARIZED CAPACITOR, European symbol</t>
  </si>
  <si>
    <t>25k</t>
  </si>
  <si>
    <t>R-TRIMMT18</t>
  </si>
  <si>
    <t>RTRIMT18</t>
  </si>
  <si>
    <t>R21</t>
  </si>
  <si>
    <t>Trimm resistor</t>
  </si>
  <si>
    <t>2k2</t>
  </si>
  <si>
    <t>R3, R5, R10, R11, R14, R15, R25, R26, R27, R28</t>
  </si>
  <si>
    <t>470n</t>
  </si>
  <si>
    <t>C1, C2</t>
  </si>
  <si>
    <t>470u</t>
  </si>
  <si>
    <t>C13</t>
  </si>
  <si>
    <t>47k</t>
  </si>
  <si>
    <t>R12</t>
  </si>
  <si>
    <t>5k1</t>
  </si>
  <si>
    <t>R9</t>
  </si>
  <si>
    <t>BC557B</t>
  </si>
  <si>
    <t>TO92-EBC</t>
  </si>
  <si>
    <t>T3</t>
  </si>
  <si>
    <t>PNP Transistror</t>
  </si>
  <si>
    <t>LL4148</t>
  </si>
  <si>
    <t>D-SOD-80</t>
  </si>
  <si>
    <t>SOD80</t>
  </si>
  <si>
    <t>D3, D4, D5</t>
  </si>
  <si>
    <t>M3XXH</t>
  </si>
  <si>
    <t>K1, K2, K3, K4</t>
  </si>
  <si>
    <t>RELAY</t>
  </si>
  <si>
    <t>unknown</t>
  </si>
  <si>
    <t>MOUNT-PAD-ROUND3.2</t>
  </si>
  <si>
    <t>3,2-PAD</t>
  </si>
  <si>
    <t>H1, H2, H3, H4</t>
  </si>
  <si>
    <t>MOUNTING PAD, round</t>
  </si>
  <si>
    <t>NE555D</t>
  </si>
  <si>
    <t>SO08</t>
  </si>
  <si>
    <t>IC3, IC4</t>
  </si>
  <si>
    <t>TIMER</t>
  </si>
  <si>
    <t>SE13</t>
  </si>
  <si>
    <t>BAZE, EMITOR, KOLEKTOR</t>
  </si>
  <si>
    <t>SOLDER PAD E1542,  drill 1,3mm, distributor Buerklin, 07F815</t>
  </si>
  <si>
    <t>SMKDSP_1,5/2</t>
  </si>
  <si>
    <t>IB, IC, POT, TL, U12V, UBE, UCE1, UCE2</t>
  </si>
  <si>
    <t>Printklemme, Nennstrom: 17,5 A, Bemessungsspannung: 250 V, Raster: 5,0 mm</t>
  </si>
  <si>
    <t>FARNELL</t>
  </si>
  <si>
    <t>69C8588</t>
  </si>
  <si>
    <t>TLC271D</t>
  </si>
  <si>
    <t>IC5</t>
  </si>
  <si>
    <t>OP AMP</t>
  </si>
  <si>
    <t>TLC272D</t>
  </si>
  <si>
    <t>IC1, IC2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</si>
</sst>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I2" sqref="I2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>
        <v>1</v>
      </c>
      <c r="B2">
        <f>A10/A2</f>
        <v>4.7</v>
      </c>
      <c r="C2">
        <f>A11/A2</f>
        <v>5.6</v>
      </c>
      <c r="E2">
        <v>1</v>
      </c>
      <c r="F2">
        <f>E18/E2</f>
        <v>4.7</v>
      </c>
      <c r="G2">
        <f>E19/E2</f>
        <v>5.0999999999999996</v>
      </c>
    </row>
    <row r="3" spans="1:7" x14ac:dyDescent="0.25">
      <c r="A3">
        <v>1.2</v>
      </c>
      <c r="B3">
        <f>A11/A3</f>
        <v>4.666666666666667</v>
      </c>
      <c r="C3">
        <f>A12/A3</f>
        <v>5.666666666666667</v>
      </c>
      <c r="E3">
        <v>1.1000000000000001</v>
      </c>
      <c r="F3">
        <f>E19/E3</f>
        <v>4.6363636363636358</v>
      </c>
      <c r="G3">
        <f>E20/E3</f>
        <v>5.0909090909090899</v>
      </c>
    </row>
    <row r="4" spans="1:7" x14ac:dyDescent="0.25">
      <c r="A4">
        <v>1.5</v>
      </c>
      <c r="B4">
        <f>A12/A4</f>
        <v>4.5333333333333332</v>
      </c>
      <c r="C4">
        <f>A13/A4</f>
        <v>5.4666666666666659</v>
      </c>
      <c r="E4">
        <v>1.2</v>
      </c>
      <c r="F4">
        <f>E20/E4</f>
        <v>4.666666666666667</v>
      </c>
      <c r="G4">
        <f>E21/E4</f>
        <v>5.166666666666667</v>
      </c>
    </row>
    <row r="5" spans="1:7" x14ac:dyDescent="0.25">
      <c r="A5">
        <v>1.8</v>
      </c>
      <c r="B5">
        <f>A13/A5</f>
        <v>4.5555555555555554</v>
      </c>
      <c r="C5">
        <f>A14/A5</f>
        <v>5.5555555555555554</v>
      </c>
      <c r="E5">
        <v>1.3</v>
      </c>
      <c r="F5">
        <f>E21/E5</f>
        <v>4.7692307692307692</v>
      </c>
      <c r="G5">
        <f>E22/E5</f>
        <v>5.2307692307692308</v>
      </c>
    </row>
    <row r="6" spans="1:7" x14ac:dyDescent="0.25">
      <c r="A6">
        <v>2.2000000000000002</v>
      </c>
      <c r="B6">
        <f>A14/A6</f>
        <v>4.545454545454545</v>
      </c>
      <c r="C6">
        <f>A15/A6</f>
        <v>5.4545454545454541</v>
      </c>
      <c r="E6">
        <v>1.5</v>
      </c>
      <c r="F6">
        <f>E22/E6</f>
        <v>4.5333333333333332</v>
      </c>
      <c r="G6">
        <f>E23/E6</f>
        <v>5</v>
      </c>
    </row>
    <row r="7" spans="1:7" x14ac:dyDescent="0.25">
      <c r="A7">
        <v>2.7</v>
      </c>
      <c r="B7">
        <f>A15/A7</f>
        <v>4.4444444444444438</v>
      </c>
      <c r="C7">
        <f>A16/A7</f>
        <v>5.5555555555555554</v>
      </c>
      <c r="E7">
        <v>1.6</v>
      </c>
      <c r="F7">
        <f>E23/E7</f>
        <v>4.6875</v>
      </c>
      <c r="G7">
        <f>E24/E7</f>
        <v>5.1249999999999991</v>
      </c>
    </row>
    <row r="8" spans="1:7" x14ac:dyDescent="0.25">
      <c r="A8">
        <v>3.3</v>
      </c>
      <c r="B8">
        <f>A16/A8</f>
        <v>4.5454545454545459</v>
      </c>
      <c r="C8">
        <f>A17/A8</f>
        <v>5.454545454545455</v>
      </c>
      <c r="E8">
        <v>1.8</v>
      </c>
      <c r="F8">
        <f>E24/E8</f>
        <v>4.5555555555555554</v>
      </c>
      <c r="G8">
        <f>E25/E8</f>
        <v>5.0555555555555554</v>
      </c>
    </row>
    <row r="9" spans="1:7" x14ac:dyDescent="0.25">
      <c r="A9">
        <v>3.9</v>
      </c>
      <c r="B9">
        <f>A17/A9</f>
        <v>4.6153846153846159</v>
      </c>
      <c r="C9">
        <f>A18/A9</f>
        <v>5.6410256410256414</v>
      </c>
      <c r="E9">
        <v>2</v>
      </c>
      <c r="F9">
        <f>E25/E9</f>
        <v>4.55</v>
      </c>
      <c r="G9">
        <f>E26/E9</f>
        <v>5</v>
      </c>
    </row>
    <row r="10" spans="1:7" x14ac:dyDescent="0.25">
      <c r="A10">
        <v>4.7</v>
      </c>
      <c r="B10">
        <f>A18/A10</f>
        <v>4.6808510638297873</v>
      </c>
      <c r="C10">
        <f>A19/A10</f>
        <v>5.7446808510638299</v>
      </c>
      <c r="E10">
        <v>2.2000000000000002</v>
      </c>
      <c r="F10">
        <f>E26/E10</f>
        <v>4.545454545454545</v>
      </c>
      <c r="G10">
        <f>E27/E10</f>
        <v>5</v>
      </c>
    </row>
    <row r="11" spans="1:7" x14ac:dyDescent="0.25">
      <c r="A11">
        <v>5.6</v>
      </c>
      <c r="B11">
        <f>A19/A11</f>
        <v>4.8214285714285721</v>
      </c>
      <c r="C11">
        <f>A20/A11</f>
        <v>5.8928571428571432</v>
      </c>
      <c r="E11">
        <v>2.4</v>
      </c>
      <c r="F11">
        <f>E27/E11</f>
        <v>4.5833333333333339</v>
      </c>
      <c r="G11">
        <f>E28/E11</f>
        <v>5</v>
      </c>
    </row>
    <row r="12" spans="1:7" x14ac:dyDescent="0.25">
      <c r="A12">
        <v>6.8</v>
      </c>
      <c r="B12">
        <f>A20/A12</f>
        <v>4.8529411764705888</v>
      </c>
      <c r="C12">
        <f>A21/A12</f>
        <v>5.7352941176470589</v>
      </c>
      <c r="E12">
        <v>2.7</v>
      </c>
      <c r="F12">
        <f>E28/E12</f>
        <v>4.4444444444444438</v>
      </c>
      <c r="G12">
        <f>E29/E12</f>
        <v>4.8148148148148149</v>
      </c>
    </row>
    <row r="13" spans="1:7" x14ac:dyDescent="0.25">
      <c r="A13">
        <v>8.1999999999999993</v>
      </c>
      <c r="B13">
        <f>A21/A13</f>
        <v>4.7560975609756104</v>
      </c>
      <c r="C13">
        <f>A22/A13</f>
        <v>5.7317073170731714</v>
      </c>
      <c r="E13">
        <v>3</v>
      </c>
      <c r="F13">
        <f>E29/E13</f>
        <v>4.333333333333333</v>
      </c>
      <c r="G13">
        <f>E30/E13</f>
        <v>5</v>
      </c>
    </row>
    <row r="14" spans="1:7" x14ac:dyDescent="0.25">
      <c r="A14">
        <v>10</v>
      </c>
      <c r="E14">
        <v>3.3</v>
      </c>
      <c r="F14">
        <f>E30/E14</f>
        <v>4.5454545454545459</v>
      </c>
      <c r="G14">
        <f>E31/E14</f>
        <v>4.8484848484848486</v>
      </c>
    </row>
    <row r="15" spans="1:7" x14ac:dyDescent="0.25">
      <c r="A15">
        <v>12</v>
      </c>
      <c r="E15">
        <v>3.6</v>
      </c>
      <c r="F15">
        <f>E31/E15</f>
        <v>4.4444444444444446</v>
      </c>
      <c r="G15">
        <f>E32/E15</f>
        <v>5</v>
      </c>
    </row>
    <row r="16" spans="1:7" x14ac:dyDescent="0.25">
      <c r="A16">
        <v>15</v>
      </c>
      <c r="E16">
        <v>3.9</v>
      </c>
      <c r="F16">
        <f>E32/E16</f>
        <v>4.6153846153846159</v>
      </c>
      <c r="G16">
        <f>E33/E16</f>
        <v>5.1282051282051286</v>
      </c>
    </row>
    <row r="17" spans="1:7" x14ac:dyDescent="0.25">
      <c r="A17">
        <v>18</v>
      </c>
      <c r="E17">
        <v>4.3</v>
      </c>
      <c r="F17">
        <f>E33/E17</f>
        <v>4.6511627906976747</v>
      </c>
      <c r="G17">
        <f>E34/E17</f>
        <v>5.1162790697674421</v>
      </c>
    </row>
    <row r="18" spans="1:7" x14ac:dyDescent="0.25">
      <c r="A18">
        <v>22</v>
      </c>
      <c r="E18">
        <v>4.7</v>
      </c>
      <c r="F18">
        <f>E34/E18</f>
        <v>4.6808510638297873</v>
      </c>
      <c r="G18">
        <f>E35/E18</f>
        <v>5.1063829787234036</v>
      </c>
    </row>
    <row r="19" spans="1:7" x14ac:dyDescent="0.25">
      <c r="A19">
        <v>27</v>
      </c>
      <c r="E19">
        <v>5.0999999999999996</v>
      </c>
      <c r="F19">
        <f>E35/E19</f>
        <v>4.7058823529411766</v>
      </c>
      <c r="G19">
        <f>E36/E19</f>
        <v>5.2941176470588243</v>
      </c>
    </row>
    <row r="20" spans="1:7" x14ac:dyDescent="0.25">
      <c r="A20">
        <v>33</v>
      </c>
      <c r="E20">
        <v>5.6</v>
      </c>
      <c r="F20">
        <f>E36/E20</f>
        <v>4.8214285714285721</v>
      </c>
      <c r="G20">
        <f>E37/E20</f>
        <v>5.3571428571428577</v>
      </c>
    </row>
    <row r="21" spans="1:7" x14ac:dyDescent="0.25">
      <c r="A21">
        <v>39</v>
      </c>
      <c r="E21">
        <v>6.2</v>
      </c>
      <c r="F21">
        <f>E37/E21</f>
        <v>4.838709677419355</v>
      </c>
      <c r="G21">
        <f>E38/E21</f>
        <v>5.32258064516129</v>
      </c>
    </row>
    <row r="22" spans="1:7" x14ac:dyDescent="0.25">
      <c r="A22">
        <v>47</v>
      </c>
      <c r="E22">
        <v>6.8</v>
      </c>
      <c r="F22">
        <f>E38/E22</f>
        <v>4.8529411764705888</v>
      </c>
      <c r="G22">
        <f>E39/E22</f>
        <v>5.2941176470588234</v>
      </c>
    </row>
    <row r="23" spans="1:7" x14ac:dyDescent="0.25">
      <c r="A23">
        <v>56</v>
      </c>
      <c r="E23">
        <v>7.5</v>
      </c>
      <c r="F23">
        <f>E39/E23</f>
        <v>4.8</v>
      </c>
      <c r="G23">
        <f>E40/E23</f>
        <v>5.2</v>
      </c>
    </row>
    <row r="24" spans="1:7" x14ac:dyDescent="0.25">
      <c r="E24">
        <v>8.1999999999999993</v>
      </c>
      <c r="F24">
        <f>E40/E24</f>
        <v>4.7560975609756104</v>
      </c>
      <c r="G24">
        <f>E41/E24</f>
        <v>5.2439024390243905</v>
      </c>
    </row>
    <row r="25" spans="1:7" x14ac:dyDescent="0.25">
      <c r="E25">
        <v>9.1</v>
      </c>
      <c r="F25">
        <f>E41/E25</f>
        <v>4.7252747252747254</v>
      </c>
      <c r="G25">
        <f>E42/E25</f>
        <v>5.1648351648351651</v>
      </c>
    </row>
    <row r="26" spans="1:7" x14ac:dyDescent="0.25">
      <c r="E26">
        <v>10</v>
      </c>
    </row>
    <row r="27" spans="1:7" x14ac:dyDescent="0.25">
      <c r="E27">
        <v>11</v>
      </c>
    </row>
    <row r="28" spans="1:7" x14ac:dyDescent="0.25">
      <c r="E28">
        <v>12</v>
      </c>
    </row>
    <row r="29" spans="1:7" x14ac:dyDescent="0.25">
      <c r="E29">
        <v>13</v>
      </c>
    </row>
    <row r="30" spans="1:7" x14ac:dyDescent="0.25">
      <c r="E30">
        <v>15</v>
      </c>
    </row>
    <row r="31" spans="1:7" x14ac:dyDescent="0.25">
      <c r="E31">
        <v>16</v>
      </c>
    </row>
    <row r="32" spans="1:7" x14ac:dyDescent="0.25">
      <c r="E32">
        <v>18</v>
      </c>
    </row>
    <row r="33" spans="5:5" x14ac:dyDescent="0.25">
      <c r="E33">
        <v>20</v>
      </c>
    </row>
    <row r="34" spans="5:5" x14ac:dyDescent="0.25">
      <c r="E34">
        <v>22</v>
      </c>
    </row>
    <row r="35" spans="5:5" x14ac:dyDescent="0.25">
      <c r="E35">
        <v>24</v>
      </c>
    </row>
    <row r="36" spans="5:5" x14ac:dyDescent="0.25">
      <c r="E36">
        <v>27</v>
      </c>
    </row>
    <row r="37" spans="5:5" x14ac:dyDescent="0.25">
      <c r="E37">
        <v>30</v>
      </c>
    </row>
    <row r="38" spans="5:5" x14ac:dyDescent="0.25">
      <c r="E38">
        <v>33</v>
      </c>
    </row>
    <row r="39" spans="5:5" x14ac:dyDescent="0.25">
      <c r="E39">
        <v>36</v>
      </c>
    </row>
    <row r="40" spans="5:5" x14ac:dyDescent="0.25">
      <c r="E40">
        <v>39</v>
      </c>
    </row>
    <row r="41" spans="5:5" x14ac:dyDescent="0.25">
      <c r="E41">
        <v>43</v>
      </c>
    </row>
    <row r="42" spans="5:5" x14ac:dyDescent="0.25">
      <c r="E42">
        <v>47</v>
      </c>
    </row>
    <row r="43" spans="5:5" x14ac:dyDescent="0.25">
      <c r="E43">
        <v>51</v>
      </c>
    </row>
    <row r="44" spans="5:5" x14ac:dyDescent="0.25">
      <c r="E44">
        <v>56</v>
      </c>
    </row>
    <row r="45" spans="5:5" x14ac:dyDescent="0.25">
      <c r="E45">
        <v>62</v>
      </c>
    </row>
  </sheetData>
  <mergeCells count="1">
    <mergeCell ref="A1:G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A20" sqref="A20:XFD20"/>
    </sheetView>
  </sheetViews>
  <sheetFormatPr defaultRowHeight="15" x14ac:dyDescent="0.25"/>
  <cols>
    <col min="1" max="1" width="4.140625" bestFit="1" customWidth="1"/>
    <col min="2" max="3" width="22.5703125" bestFit="1" customWidth="1"/>
    <col min="4" max="4" width="13.85546875" bestFit="1" customWidth="1"/>
    <col min="5" max="5" width="81.140625" bestFit="1" customWidth="1"/>
    <col min="6" max="6" width="72.28515625" bestFit="1" customWidth="1"/>
    <col min="7" max="7" width="8.5703125" bestFit="1" customWidth="1"/>
    <col min="8" max="8" width="8" bestFit="1" customWidth="1"/>
    <col min="9" max="9" width="12.140625" bestFit="1" customWidth="1"/>
    <col min="10" max="10" width="12.4257812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>
        <v>2</v>
      </c>
      <c r="C2" t="s">
        <v>11</v>
      </c>
      <c r="D2" t="s">
        <v>12</v>
      </c>
      <c r="E2" t="s">
        <v>13</v>
      </c>
      <c r="F2" t="s">
        <v>14</v>
      </c>
    </row>
    <row r="3" spans="1:10" s="2" customFormat="1" x14ac:dyDescent="0.25">
      <c r="A3" s="2">
        <v>1</v>
      </c>
      <c r="C3" s="2" t="s">
        <v>15</v>
      </c>
      <c r="D3" s="2" t="s">
        <v>16</v>
      </c>
      <c r="E3" s="2" t="s">
        <v>17</v>
      </c>
      <c r="F3" s="2" t="s">
        <v>18</v>
      </c>
    </row>
    <row r="4" spans="1:10" x14ac:dyDescent="0.25">
      <c r="A4">
        <v>3</v>
      </c>
      <c r="C4" t="s">
        <v>19</v>
      </c>
      <c r="D4" t="s">
        <v>19</v>
      </c>
      <c r="E4" t="s">
        <v>20</v>
      </c>
      <c r="F4" t="s">
        <v>21</v>
      </c>
    </row>
    <row r="5" spans="1:10" s="2" customFormat="1" x14ac:dyDescent="0.25">
      <c r="A5" s="2">
        <v>1</v>
      </c>
      <c r="B5" s="2" t="s">
        <v>22</v>
      </c>
      <c r="C5" s="2" t="s">
        <v>23</v>
      </c>
      <c r="D5" s="2" t="s">
        <v>24</v>
      </c>
      <c r="E5" s="2" t="s">
        <v>25</v>
      </c>
      <c r="F5" s="2" t="s">
        <v>26</v>
      </c>
    </row>
    <row r="6" spans="1:10" x14ac:dyDescent="0.25">
      <c r="A6">
        <v>1</v>
      </c>
      <c r="B6" t="s">
        <v>27</v>
      </c>
      <c r="C6" t="s">
        <v>28</v>
      </c>
      <c r="D6" t="s">
        <v>29</v>
      </c>
      <c r="E6" t="s">
        <v>30</v>
      </c>
      <c r="F6" t="s">
        <v>18</v>
      </c>
    </row>
    <row r="7" spans="1:10" s="2" customFormat="1" x14ac:dyDescent="0.25">
      <c r="A7" s="2">
        <v>7</v>
      </c>
      <c r="B7" s="2" t="s">
        <v>31</v>
      </c>
      <c r="C7" s="2" t="s">
        <v>15</v>
      </c>
      <c r="D7" s="2" t="s">
        <v>16</v>
      </c>
      <c r="E7" s="2" t="s">
        <v>32</v>
      </c>
      <c r="F7" s="2" t="s">
        <v>18</v>
      </c>
    </row>
    <row r="8" spans="1:10" s="2" customFormat="1" x14ac:dyDescent="0.25">
      <c r="A8" s="2">
        <v>2</v>
      </c>
      <c r="B8" s="2" t="s">
        <v>33</v>
      </c>
      <c r="C8" s="2" t="s">
        <v>15</v>
      </c>
      <c r="D8" s="2" t="s">
        <v>16</v>
      </c>
      <c r="E8" s="2" t="s">
        <v>34</v>
      </c>
      <c r="F8" s="2" t="s">
        <v>18</v>
      </c>
    </row>
    <row r="9" spans="1:10" s="2" customFormat="1" x14ac:dyDescent="0.25">
      <c r="A9" s="2">
        <v>4</v>
      </c>
      <c r="B9" s="2" t="s">
        <v>35</v>
      </c>
      <c r="C9" s="2" t="s">
        <v>23</v>
      </c>
      <c r="D9" s="2" t="s">
        <v>24</v>
      </c>
      <c r="E9" s="2" t="s">
        <v>36</v>
      </c>
      <c r="F9" s="2" t="s">
        <v>26</v>
      </c>
    </row>
    <row r="10" spans="1:10" s="2" customFormat="1" x14ac:dyDescent="0.25">
      <c r="A10" s="2">
        <v>8</v>
      </c>
      <c r="B10" s="2" t="s">
        <v>37</v>
      </c>
      <c r="C10" s="2" t="s">
        <v>23</v>
      </c>
      <c r="D10" s="2" t="s">
        <v>24</v>
      </c>
      <c r="E10" s="2" t="s">
        <v>38</v>
      </c>
      <c r="F10" s="2" t="s">
        <v>26</v>
      </c>
    </row>
    <row r="11" spans="1:10" s="2" customFormat="1" x14ac:dyDescent="0.25">
      <c r="A11" s="2">
        <v>3</v>
      </c>
      <c r="B11" s="2" t="s">
        <v>39</v>
      </c>
      <c r="C11" s="2" t="s">
        <v>23</v>
      </c>
      <c r="D11" s="2" t="s">
        <v>24</v>
      </c>
      <c r="E11" s="2" t="s">
        <v>40</v>
      </c>
      <c r="F11" s="2" t="s">
        <v>26</v>
      </c>
    </row>
    <row r="12" spans="1:10" x14ac:dyDescent="0.25">
      <c r="A12">
        <v>2</v>
      </c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10" s="2" customFormat="1" x14ac:dyDescent="0.25">
      <c r="A13" s="2">
        <v>21</v>
      </c>
      <c r="B13" s="2" t="s">
        <v>46</v>
      </c>
      <c r="C13" s="2" t="s">
        <v>23</v>
      </c>
      <c r="D13" s="2" t="s">
        <v>24</v>
      </c>
      <c r="E13" s="2" t="s">
        <v>47</v>
      </c>
      <c r="F13" s="2" t="s">
        <v>26</v>
      </c>
    </row>
    <row r="14" spans="1:10" x14ac:dyDescent="0.25">
      <c r="A14">
        <v>1</v>
      </c>
      <c r="B14" t="s">
        <v>48</v>
      </c>
      <c r="C14" t="s">
        <v>49</v>
      </c>
      <c r="D14" t="s">
        <v>50</v>
      </c>
      <c r="E14" t="s">
        <v>51</v>
      </c>
      <c r="F14" t="s">
        <v>52</v>
      </c>
    </row>
    <row r="15" spans="1:10" x14ac:dyDescent="0.25">
      <c r="A15">
        <v>1</v>
      </c>
      <c r="B15" t="s">
        <v>53</v>
      </c>
      <c r="C15" t="s">
        <v>54</v>
      </c>
      <c r="D15" t="s">
        <v>55</v>
      </c>
      <c r="E15" t="s">
        <v>56</v>
      </c>
      <c r="F15" t="s">
        <v>57</v>
      </c>
    </row>
    <row r="16" spans="1:10" s="2" customFormat="1" x14ac:dyDescent="0.25">
      <c r="A16" s="2">
        <v>10</v>
      </c>
      <c r="B16" s="2" t="s">
        <v>58</v>
      </c>
      <c r="C16" s="2" t="s">
        <v>23</v>
      </c>
      <c r="D16" s="2" t="s">
        <v>24</v>
      </c>
      <c r="E16" s="2" t="s">
        <v>59</v>
      </c>
      <c r="F16" s="2" t="s">
        <v>26</v>
      </c>
    </row>
    <row r="17" spans="1:10" s="2" customFormat="1" x14ac:dyDescent="0.25">
      <c r="A17" s="2">
        <v>2</v>
      </c>
      <c r="B17" s="2" t="s">
        <v>60</v>
      </c>
      <c r="C17" s="2" t="s">
        <v>15</v>
      </c>
      <c r="D17" s="2" t="s">
        <v>16</v>
      </c>
      <c r="E17" s="2" t="s">
        <v>61</v>
      </c>
      <c r="F17" s="2" t="s">
        <v>18</v>
      </c>
    </row>
    <row r="18" spans="1:10" x14ac:dyDescent="0.25">
      <c r="A18">
        <v>1</v>
      </c>
      <c r="B18" t="s">
        <v>62</v>
      </c>
      <c r="C18" t="s">
        <v>49</v>
      </c>
      <c r="D18" t="s">
        <v>50</v>
      </c>
      <c r="E18" t="s">
        <v>63</v>
      </c>
      <c r="F18" t="s">
        <v>52</v>
      </c>
    </row>
    <row r="19" spans="1:10" s="2" customFormat="1" x14ac:dyDescent="0.25">
      <c r="A19" s="2">
        <v>1</v>
      </c>
      <c r="B19" s="2" t="s">
        <v>64</v>
      </c>
      <c r="C19" s="2" t="s">
        <v>23</v>
      </c>
      <c r="D19" s="2" t="s">
        <v>24</v>
      </c>
      <c r="E19" s="2" t="s">
        <v>65</v>
      </c>
      <c r="F19" s="2" t="s">
        <v>26</v>
      </c>
    </row>
    <row r="20" spans="1:10" s="2" customFormat="1" x14ac:dyDescent="0.25">
      <c r="A20" s="2">
        <v>1</v>
      </c>
      <c r="B20" s="2" t="s">
        <v>66</v>
      </c>
      <c r="C20" s="2" t="s">
        <v>23</v>
      </c>
      <c r="D20" s="2" t="s">
        <v>24</v>
      </c>
      <c r="E20" s="2" t="s">
        <v>67</v>
      </c>
      <c r="F20" s="2" t="s">
        <v>26</v>
      </c>
    </row>
    <row r="21" spans="1:10" x14ac:dyDescent="0.25">
      <c r="A21">
        <v>1</v>
      </c>
      <c r="B21" t="s">
        <v>68</v>
      </c>
      <c r="C21" t="s">
        <v>68</v>
      </c>
      <c r="D21" t="s">
        <v>69</v>
      </c>
      <c r="E21" t="s">
        <v>70</v>
      </c>
      <c r="F21" t="s">
        <v>71</v>
      </c>
    </row>
    <row r="22" spans="1:10" s="2" customFormat="1" x14ac:dyDescent="0.25">
      <c r="A22" s="2">
        <v>3</v>
      </c>
      <c r="B22" s="2" t="s">
        <v>72</v>
      </c>
      <c r="C22" s="2" t="s">
        <v>73</v>
      </c>
      <c r="D22" s="2" t="s">
        <v>74</v>
      </c>
      <c r="E22" s="2" t="s">
        <v>75</v>
      </c>
      <c r="F22" s="2" t="s">
        <v>45</v>
      </c>
    </row>
    <row r="23" spans="1:10" s="2" customFormat="1" x14ac:dyDescent="0.25">
      <c r="A23" s="2">
        <v>4</v>
      </c>
      <c r="B23" s="2" t="s">
        <v>76</v>
      </c>
      <c r="C23" s="2" t="s">
        <v>76</v>
      </c>
      <c r="D23" s="2" t="s">
        <v>76</v>
      </c>
      <c r="E23" s="2" t="s">
        <v>77</v>
      </c>
      <c r="F23" s="2" t="s">
        <v>78</v>
      </c>
      <c r="I23" s="2" t="s">
        <v>79</v>
      </c>
      <c r="J23" s="2" t="s">
        <v>79</v>
      </c>
    </row>
    <row r="24" spans="1:10" x14ac:dyDescent="0.25">
      <c r="A24">
        <v>4</v>
      </c>
      <c r="B24" t="s">
        <v>80</v>
      </c>
      <c r="C24" t="s">
        <v>80</v>
      </c>
      <c r="D24" t="s">
        <v>81</v>
      </c>
      <c r="E24" t="s">
        <v>82</v>
      </c>
      <c r="F24" t="s">
        <v>83</v>
      </c>
    </row>
    <row r="25" spans="1:10" s="2" customFormat="1" x14ac:dyDescent="0.25">
      <c r="A25" s="2">
        <v>2</v>
      </c>
      <c r="B25" s="2" t="s">
        <v>84</v>
      </c>
      <c r="C25" s="2" t="s">
        <v>84</v>
      </c>
      <c r="D25" s="2" t="s">
        <v>85</v>
      </c>
      <c r="E25" s="2" t="s">
        <v>86</v>
      </c>
      <c r="F25" s="2" t="s">
        <v>87</v>
      </c>
    </row>
    <row r="26" spans="1:10" x14ac:dyDescent="0.25">
      <c r="A26">
        <v>3</v>
      </c>
      <c r="B26" t="s">
        <v>88</v>
      </c>
      <c r="C26" t="s">
        <v>88</v>
      </c>
      <c r="D26" t="s">
        <v>88</v>
      </c>
      <c r="E26" t="s">
        <v>89</v>
      </c>
      <c r="F26" t="s">
        <v>90</v>
      </c>
    </row>
    <row r="27" spans="1:10" x14ac:dyDescent="0.25">
      <c r="A27">
        <v>8</v>
      </c>
      <c r="B27" t="s">
        <v>91</v>
      </c>
      <c r="C27" t="s">
        <v>91</v>
      </c>
      <c r="D27" t="s">
        <v>91</v>
      </c>
      <c r="E27" t="s">
        <v>92</v>
      </c>
      <c r="F27" t="s">
        <v>93</v>
      </c>
      <c r="G27" t="s">
        <v>94</v>
      </c>
      <c r="H27">
        <v>1733570</v>
      </c>
      <c r="I27">
        <v>3041244</v>
      </c>
      <c r="J27" t="s">
        <v>95</v>
      </c>
    </row>
    <row r="28" spans="1:10" s="2" customFormat="1" x14ac:dyDescent="0.25">
      <c r="A28" s="2">
        <v>1</v>
      </c>
      <c r="B28" s="2" t="s">
        <v>96</v>
      </c>
      <c r="C28" s="2" t="s">
        <v>96</v>
      </c>
      <c r="D28" s="2" t="s">
        <v>85</v>
      </c>
      <c r="E28" s="2" t="s">
        <v>97</v>
      </c>
      <c r="F28" s="2" t="s">
        <v>98</v>
      </c>
    </row>
    <row r="29" spans="1:10" s="2" customFormat="1" ht="14.25" customHeight="1" x14ac:dyDescent="0.25">
      <c r="A29" s="2">
        <v>2</v>
      </c>
      <c r="B29" s="2" t="s">
        <v>99</v>
      </c>
      <c r="C29" s="2" t="s">
        <v>99</v>
      </c>
      <c r="D29" s="2" t="s">
        <v>85</v>
      </c>
      <c r="E29" s="2" t="s">
        <v>100</v>
      </c>
      <c r="F29" s="2" t="s">
        <v>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1</vt:i4>
      </vt:variant>
    </vt:vector>
  </HeadingPairs>
  <TitlesOfParts>
    <vt:vector size="4" baseType="lpstr">
      <vt:lpstr>List1</vt:lpstr>
      <vt:lpstr>List2</vt:lpstr>
      <vt:lpstr>List3</vt:lpstr>
      <vt:lpstr>List2!BOM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brejmic</dc:creator>
  <cp:lastModifiedBy>brejmic</cp:lastModifiedBy>
  <dcterms:created xsi:type="dcterms:W3CDTF">2016-10-10T08:39:05Z</dcterms:created>
  <dcterms:modified xsi:type="dcterms:W3CDTF">2016-10-10T10:38:11Z</dcterms:modified>
</cp:coreProperties>
</file>