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 DELL\Documents\Scripts_Pyhton\MACHINE_LEARNING_CLASS\"/>
    </mc:Choice>
  </mc:AlternateContent>
  <xr:revisionPtr revIDLastSave="0" documentId="8_{4F205FEB-6FAA-4622-A0C4-2C2FDAA8898F}" xr6:coauthVersionLast="47" xr6:coauthVersionMax="47" xr10:uidLastSave="{00000000-0000-0000-0000-000000000000}"/>
  <bookViews>
    <workbookView xWindow="-120" yWindow="-120" windowWidth="20730" windowHeight="11040" xr2:uid="{B8B95A96-BB8F-4208-BEE5-2262200883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19" i="1"/>
  <c r="H16" i="1"/>
  <c r="H14" i="1"/>
  <c r="H13" i="1"/>
  <c r="H10" i="1"/>
  <c r="H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  <c r="H8" i="1"/>
  <c r="H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  <c r="H5" i="1"/>
  <c r="H7" i="1"/>
</calcChain>
</file>

<file path=xl/sharedStrings.xml><?xml version="1.0" encoding="utf-8"?>
<sst xmlns="http://schemas.openxmlformats.org/spreadsheetml/2006/main" count="15" uniqueCount="15">
  <si>
    <t>x</t>
  </si>
  <si>
    <t>y</t>
  </si>
  <si>
    <t>Suma Xi</t>
  </si>
  <si>
    <t>n</t>
  </si>
  <si>
    <t>Suma XiYi</t>
  </si>
  <si>
    <t>xiyi</t>
  </si>
  <si>
    <t>Suma Yi</t>
  </si>
  <si>
    <t>x^2</t>
  </si>
  <si>
    <t>Suma Xi^2</t>
  </si>
  <si>
    <t>(Suma Xi)^2</t>
  </si>
  <si>
    <t>a</t>
  </si>
  <si>
    <t>b</t>
  </si>
  <si>
    <t>b1</t>
  </si>
  <si>
    <t>a1</t>
  </si>
  <si>
    <t>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</si>
</sst>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518810148731408E-2"/>
                  <c:y val="-9.54352580927384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Hoja1!$A$2:$A$34</c:f>
              <c:numCache>
                <c:formatCode>General</c:formatCode>
                <c:ptCount val="33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18</c:v>
                </c:pt>
                <c:pt idx="5">
                  <c:v>27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31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50</c:v>
                </c:pt>
              </c:numCache>
            </c:numRef>
          </c:xVal>
          <c:yVal>
            <c:numRef>
              <c:f>Hoja1!$B$2:$B$34</c:f>
              <c:numCache>
                <c:formatCode>General</c:formatCode>
                <c:ptCount val="33"/>
                <c:pt idx="0">
                  <c:v>5</c:v>
                </c:pt>
                <c:pt idx="1">
                  <c:v>11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28</c:v>
                </c:pt>
                <c:pt idx="6">
                  <c:v>27</c:v>
                </c:pt>
                <c:pt idx="7">
                  <c:v>25</c:v>
                </c:pt>
                <c:pt idx="8">
                  <c:v>35</c:v>
                </c:pt>
                <c:pt idx="9">
                  <c:v>30</c:v>
                </c:pt>
                <c:pt idx="10">
                  <c:v>40</c:v>
                </c:pt>
                <c:pt idx="11">
                  <c:v>32</c:v>
                </c:pt>
                <c:pt idx="12">
                  <c:v>34</c:v>
                </c:pt>
                <c:pt idx="13">
                  <c:v>32</c:v>
                </c:pt>
                <c:pt idx="14">
                  <c:v>34</c:v>
                </c:pt>
                <c:pt idx="15">
                  <c:v>37</c:v>
                </c:pt>
                <c:pt idx="16">
                  <c:v>38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37</c:v>
                </c:pt>
                <c:pt idx="21">
                  <c:v>36</c:v>
                </c:pt>
                <c:pt idx="22">
                  <c:v>45</c:v>
                </c:pt>
                <c:pt idx="23">
                  <c:v>39</c:v>
                </c:pt>
                <c:pt idx="24">
                  <c:v>41</c:v>
                </c:pt>
                <c:pt idx="25">
                  <c:v>40</c:v>
                </c:pt>
                <c:pt idx="26">
                  <c:v>44</c:v>
                </c:pt>
                <c:pt idx="27">
                  <c:v>37</c:v>
                </c:pt>
                <c:pt idx="28">
                  <c:v>44</c:v>
                </c:pt>
                <c:pt idx="29">
                  <c:v>46</c:v>
                </c:pt>
                <c:pt idx="30">
                  <c:v>46</c:v>
                </c:pt>
                <c:pt idx="31">
                  <c:v>49</c:v>
                </c:pt>
                <c:pt idx="32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5-4F09-9D04-FFDD1159E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527200"/>
        <c:axId val="1216528864"/>
      </c:scatterChart>
      <c:valAx>
        <c:axId val="12165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6528864"/>
        <c:crosses val="autoZero"/>
        <c:crossBetween val="midCat"/>
      </c:valAx>
      <c:valAx>
        <c:axId val="12165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65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17</xdr:row>
      <xdr:rowOff>109537</xdr:rowOff>
    </xdr:from>
    <xdr:to>
      <xdr:col>11</xdr:col>
      <xdr:colOff>180975</xdr:colOff>
      <xdr:row>31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628CB5-7FCB-D13E-CD2D-1B2FBEC79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561C-F755-42EE-9A80-A965434C7FA2}">
  <dimension ref="A1:H34"/>
  <sheetViews>
    <sheetView tabSelected="1" topLeftCell="A15" workbookViewId="0">
      <selection activeCell="M16" sqref="M16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5</v>
      </c>
      <c r="D1" t="s">
        <v>7</v>
      </c>
    </row>
    <row r="2" spans="1:8" x14ac:dyDescent="0.25">
      <c r="A2">
        <v>3</v>
      </c>
      <c r="B2">
        <v>5</v>
      </c>
      <c r="C2">
        <f>PRODUCT(A2:B2)</f>
        <v>15</v>
      </c>
      <c r="D2">
        <f>POWER(A2,2)</f>
        <v>9</v>
      </c>
    </row>
    <row r="3" spans="1:8" x14ac:dyDescent="0.25">
      <c r="A3">
        <v>7</v>
      </c>
      <c r="B3">
        <v>11</v>
      </c>
      <c r="C3">
        <f t="shared" ref="C3:C34" si="0">PRODUCT(A3:B3)</f>
        <v>77</v>
      </c>
      <c r="D3">
        <f t="shared" ref="D3:D34" si="1">POWER(A3,2)</f>
        <v>49</v>
      </c>
    </row>
    <row r="4" spans="1:8" x14ac:dyDescent="0.25">
      <c r="A4">
        <v>11</v>
      </c>
      <c r="B4">
        <v>21</v>
      </c>
      <c r="C4">
        <f t="shared" si="0"/>
        <v>231</v>
      </c>
      <c r="D4">
        <f t="shared" si="1"/>
        <v>121</v>
      </c>
    </row>
    <row r="5" spans="1:8" x14ac:dyDescent="0.25">
      <c r="A5">
        <v>15</v>
      </c>
      <c r="B5">
        <v>16</v>
      </c>
      <c r="C5">
        <f t="shared" si="0"/>
        <v>240</v>
      </c>
      <c r="D5">
        <f t="shared" si="1"/>
        <v>225</v>
      </c>
      <c r="G5" t="s">
        <v>3</v>
      </c>
      <c r="H5">
        <f>COUNT(A2:A34)</f>
        <v>33</v>
      </c>
    </row>
    <row r="6" spans="1:8" x14ac:dyDescent="0.25">
      <c r="A6">
        <v>18</v>
      </c>
      <c r="B6">
        <v>16</v>
      </c>
      <c r="C6">
        <f t="shared" si="0"/>
        <v>288</v>
      </c>
      <c r="D6">
        <f t="shared" si="1"/>
        <v>324</v>
      </c>
      <c r="G6" t="s">
        <v>4</v>
      </c>
      <c r="H6">
        <f>SUM(C2:C34)</f>
        <v>41355</v>
      </c>
    </row>
    <row r="7" spans="1:8" x14ac:dyDescent="0.25">
      <c r="A7">
        <v>27</v>
      </c>
      <c r="B7">
        <v>28</v>
      </c>
      <c r="C7">
        <f t="shared" si="0"/>
        <v>756</v>
      </c>
      <c r="D7">
        <f t="shared" si="1"/>
        <v>729</v>
      </c>
      <c r="G7" t="s">
        <v>2</v>
      </c>
      <c r="H7">
        <f>SUM(A2:A34)</f>
        <v>1104</v>
      </c>
    </row>
    <row r="8" spans="1:8" x14ac:dyDescent="0.25">
      <c r="A8">
        <v>29</v>
      </c>
      <c r="B8">
        <v>27</v>
      </c>
      <c r="C8">
        <f t="shared" si="0"/>
        <v>783</v>
      </c>
      <c r="D8">
        <f t="shared" si="1"/>
        <v>841</v>
      </c>
      <c r="G8" t="s">
        <v>6</v>
      </c>
      <c r="H8">
        <f>SUM(B2:B34)</f>
        <v>1124</v>
      </c>
    </row>
    <row r="9" spans="1:8" x14ac:dyDescent="0.25">
      <c r="A9">
        <v>30</v>
      </c>
      <c r="B9">
        <v>25</v>
      </c>
      <c r="C9">
        <f t="shared" si="0"/>
        <v>750</v>
      </c>
      <c r="D9">
        <f t="shared" si="1"/>
        <v>900</v>
      </c>
      <c r="G9" t="s">
        <v>8</v>
      </c>
      <c r="H9">
        <f>SUM(D2:D34)</f>
        <v>41086</v>
      </c>
    </row>
    <row r="10" spans="1:8" x14ac:dyDescent="0.25">
      <c r="A10">
        <v>30</v>
      </c>
      <c r="B10">
        <v>35</v>
      </c>
      <c r="C10">
        <f t="shared" si="0"/>
        <v>1050</v>
      </c>
      <c r="D10">
        <f t="shared" si="1"/>
        <v>900</v>
      </c>
      <c r="G10" t="s">
        <v>9</v>
      </c>
      <c r="H10">
        <f>POWER(H7,2)</f>
        <v>1218816</v>
      </c>
    </row>
    <row r="11" spans="1:8" x14ac:dyDescent="0.25">
      <c r="A11">
        <v>31</v>
      </c>
      <c r="B11">
        <v>30</v>
      </c>
      <c r="C11">
        <f t="shared" si="0"/>
        <v>930</v>
      </c>
      <c r="D11">
        <f t="shared" si="1"/>
        <v>961</v>
      </c>
    </row>
    <row r="12" spans="1:8" x14ac:dyDescent="0.25">
      <c r="A12">
        <v>31</v>
      </c>
      <c r="B12">
        <v>40</v>
      </c>
      <c r="C12">
        <f t="shared" si="0"/>
        <v>1240</v>
      </c>
      <c r="D12">
        <f t="shared" si="1"/>
        <v>961</v>
      </c>
    </row>
    <row r="13" spans="1:8" x14ac:dyDescent="0.25">
      <c r="A13">
        <v>32</v>
      </c>
      <c r="B13">
        <v>32</v>
      </c>
      <c r="C13">
        <f t="shared" si="0"/>
        <v>1024</v>
      </c>
      <c r="D13">
        <f t="shared" si="1"/>
        <v>1024</v>
      </c>
      <c r="G13" t="s">
        <v>10</v>
      </c>
      <c r="H13">
        <f>(H5*(H6))-((H7)*(H8))</f>
        <v>123819</v>
      </c>
    </row>
    <row r="14" spans="1:8" x14ac:dyDescent="0.25">
      <c r="A14">
        <v>33</v>
      </c>
      <c r="B14">
        <v>34</v>
      </c>
      <c r="C14">
        <f t="shared" si="0"/>
        <v>1122</v>
      </c>
      <c r="D14">
        <f t="shared" si="1"/>
        <v>1089</v>
      </c>
      <c r="G14" t="s">
        <v>11</v>
      </c>
      <c r="H14">
        <f>H5*H9-H10</f>
        <v>137022</v>
      </c>
    </row>
    <row r="15" spans="1:8" x14ac:dyDescent="0.25">
      <c r="A15">
        <v>33</v>
      </c>
      <c r="B15">
        <v>32</v>
      </c>
      <c r="C15">
        <f t="shared" si="0"/>
        <v>1056</v>
      </c>
      <c r="D15">
        <f t="shared" si="1"/>
        <v>1089</v>
      </c>
    </row>
    <row r="16" spans="1:8" x14ac:dyDescent="0.25">
      <c r="A16">
        <v>34</v>
      </c>
      <c r="B16">
        <v>34</v>
      </c>
      <c r="C16">
        <f t="shared" si="0"/>
        <v>1156</v>
      </c>
      <c r="D16">
        <f t="shared" si="1"/>
        <v>1156</v>
      </c>
      <c r="G16" t="s">
        <v>12</v>
      </c>
      <c r="H16">
        <f>H13/H14</f>
        <v>0.90364321057932306</v>
      </c>
    </row>
    <row r="17" spans="1:8" x14ac:dyDescent="0.25">
      <c r="A17">
        <v>36</v>
      </c>
      <c r="B17">
        <v>37</v>
      </c>
      <c r="C17">
        <f t="shared" si="0"/>
        <v>1332</v>
      </c>
      <c r="D17">
        <f t="shared" si="1"/>
        <v>1296</v>
      </c>
    </row>
    <row r="18" spans="1:8" x14ac:dyDescent="0.25">
      <c r="A18">
        <v>36</v>
      </c>
      <c r="B18">
        <v>38</v>
      </c>
      <c r="C18">
        <f t="shared" si="0"/>
        <v>1368</v>
      </c>
      <c r="D18">
        <f t="shared" si="1"/>
        <v>1296</v>
      </c>
    </row>
    <row r="19" spans="1:8" x14ac:dyDescent="0.25">
      <c r="A19">
        <v>36</v>
      </c>
      <c r="B19">
        <v>34</v>
      </c>
      <c r="C19">
        <f t="shared" si="0"/>
        <v>1224</v>
      </c>
      <c r="D19">
        <f t="shared" si="1"/>
        <v>1296</v>
      </c>
      <c r="G19" t="s">
        <v>13</v>
      </c>
      <c r="H19">
        <f>H8-H16*H7</f>
        <v>126.37789552042739</v>
      </c>
    </row>
    <row r="20" spans="1:8" x14ac:dyDescent="0.25">
      <c r="A20">
        <v>37</v>
      </c>
      <c r="B20">
        <v>36</v>
      </c>
      <c r="C20">
        <f t="shared" si="0"/>
        <v>1332</v>
      </c>
      <c r="D20">
        <f t="shared" si="1"/>
        <v>1369</v>
      </c>
    </row>
    <row r="21" spans="1:8" x14ac:dyDescent="0.25">
      <c r="A21">
        <v>38</v>
      </c>
      <c r="B21">
        <v>38</v>
      </c>
      <c r="C21">
        <f t="shared" si="0"/>
        <v>1444</v>
      </c>
      <c r="D21">
        <f t="shared" si="1"/>
        <v>1444</v>
      </c>
      <c r="G21" t="s">
        <v>14</v>
      </c>
      <c r="H21">
        <f>H19/H5</f>
        <v>3.8296331975887088</v>
      </c>
    </row>
    <row r="22" spans="1:8" x14ac:dyDescent="0.25">
      <c r="A22">
        <v>39</v>
      </c>
      <c r="B22">
        <v>37</v>
      </c>
      <c r="C22">
        <f t="shared" si="0"/>
        <v>1443</v>
      </c>
      <c r="D22">
        <f t="shared" si="1"/>
        <v>1521</v>
      </c>
    </row>
    <row r="23" spans="1:8" x14ac:dyDescent="0.25">
      <c r="A23">
        <v>39</v>
      </c>
      <c r="B23">
        <v>36</v>
      </c>
      <c r="C23">
        <f t="shared" si="0"/>
        <v>1404</v>
      </c>
      <c r="D23">
        <f t="shared" si="1"/>
        <v>1521</v>
      </c>
    </row>
    <row r="24" spans="1:8" x14ac:dyDescent="0.25">
      <c r="A24">
        <v>39</v>
      </c>
      <c r="B24">
        <v>45</v>
      </c>
      <c r="C24">
        <f t="shared" si="0"/>
        <v>1755</v>
      </c>
      <c r="D24">
        <f t="shared" si="1"/>
        <v>1521</v>
      </c>
    </row>
    <row r="25" spans="1:8" x14ac:dyDescent="0.25">
      <c r="A25">
        <v>40</v>
      </c>
      <c r="B25">
        <v>39</v>
      </c>
      <c r="C25">
        <f t="shared" si="0"/>
        <v>1560</v>
      </c>
      <c r="D25">
        <f t="shared" si="1"/>
        <v>1600</v>
      </c>
    </row>
    <row r="26" spans="1:8" x14ac:dyDescent="0.25">
      <c r="A26">
        <v>41</v>
      </c>
      <c r="B26">
        <v>41</v>
      </c>
      <c r="C26">
        <f t="shared" si="0"/>
        <v>1681</v>
      </c>
      <c r="D26">
        <f t="shared" si="1"/>
        <v>1681</v>
      </c>
    </row>
    <row r="27" spans="1:8" x14ac:dyDescent="0.25">
      <c r="A27">
        <v>42</v>
      </c>
      <c r="B27">
        <v>40</v>
      </c>
      <c r="C27">
        <f t="shared" si="0"/>
        <v>1680</v>
      </c>
      <c r="D27">
        <f t="shared" si="1"/>
        <v>1764</v>
      </c>
    </row>
    <row r="28" spans="1:8" x14ac:dyDescent="0.25">
      <c r="A28">
        <v>42</v>
      </c>
      <c r="B28">
        <v>44</v>
      </c>
      <c r="C28">
        <f t="shared" si="0"/>
        <v>1848</v>
      </c>
      <c r="D28">
        <f t="shared" si="1"/>
        <v>1764</v>
      </c>
    </row>
    <row r="29" spans="1:8" x14ac:dyDescent="0.25">
      <c r="A29">
        <v>43</v>
      </c>
      <c r="B29">
        <v>37</v>
      </c>
      <c r="C29">
        <f t="shared" si="0"/>
        <v>1591</v>
      </c>
      <c r="D29">
        <f t="shared" si="1"/>
        <v>1849</v>
      </c>
    </row>
    <row r="30" spans="1:8" x14ac:dyDescent="0.25">
      <c r="A30">
        <v>44</v>
      </c>
      <c r="B30">
        <v>44</v>
      </c>
      <c r="C30">
        <f t="shared" si="0"/>
        <v>1936</v>
      </c>
      <c r="D30">
        <f t="shared" si="1"/>
        <v>1936</v>
      </c>
    </row>
    <row r="31" spans="1:8" x14ac:dyDescent="0.25">
      <c r="A31">
        <v>45</v>
      </c>
      <c r="B31">
        <v>46</v>
      </c>
      <c r="C31">
        <f t="shared" si="0"/>
        <v>2070</v>
      </c>
      <c r="D31">
        <f t="shared" si="1"/>
        <v>2025</v>
      </c>
    </row>
    <row r="32" spans="1:8" x14ac:dyDescent="0.25">
      <c r="A32">
        <v>46</v>
      </c>
      <c r="B32">
        <v>46</v>
      </c>
      <c r="C32">
        <f t="shared" si="0"/>
        <v>2116</v>
      </c>
      <c r="D32">
        <f t="shared" si="1"/>
        <v>2116</v>
      </c>
    </row>
    <row r="33" spans="1:4" x14ac:dyDescent="0.25">
      <c r="A33">
        <v>47</v>
      </c>
      <c r="B33">
        <v>49</v>
      </c>
      <c r="C33">
        <f t="shared" si="0"/>
        <v>2303</v>
      </c>
      <c r="D33">
        <f t="shared" si="1"/>
        <v>2209</v>
      </c>
    </row>
    <row r="34" spans="1:4" x14ac:dyDescent="0.25">
      <c r="A34">
        <v>50</v>
      </c>
      <c r="B34">
        <v>51</v>
      </c>
      <c r="C34">
        <f t="shared" si="0"/>
        <v>2550</v>
      </c>
      <c r="D34">
        <f t="shared" si="1"/>
        <v>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DELL</dc:creator>
  <cp:lastModifiedBy>USUARIO DELL</cp:lastModifiedBy>
  <dcterms:created xsi:type="dcterms:W3CDTF">2022-10-24T12:54:41Z</dcterms:created>
  <dcterms:modified xsi:type="dcterms:W3CDTF">2022-10-24T13:23:46Z</dcterms:modified>
</cp:coreProperties>
</file>