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 activeTab="5"/>
  </bookViews>
  <sheets>
    <sheet name="sort" sheetId="1" r:id="rId1"/>
    <sheet name="accelerometer" sheetId="5" r:id="rId2"/>
    <sheet name="fibonacci" sheetId="2" r:id="rId3"/>
    <sheet name="factorial" sheetId="3" r:id="rId4"/>
    <sheet name="database" sheetId="4" r:id="rId5"/>
    <sheet name="Sheet1" sheetId="6" r:id="rId6"/>
  </sheets>
  <calcPr calcId="144525"/>
</workbook>
</file>

<file path=xl/calcChain.xml><?xml version="1.0" encoding="utf-8"?>
<calcChain xmlns="http://schemas.openxmlformats.org/spreadsheetml/2006/main">
  <c r="I15" i="1" l="1"/>
  <c r="I7" i="1"/>
  <c r="I8" i="1"/>
  <c r="I9" i="1"/>
  <c r="I10" i="1"/>
  <c r="I11" i="1"/>
  <c r="I12" i="1"/>
  <c r="I13" i="1"/>
  <c r="I14" i="1"/>
  <c r="I6" i="1"/>
</calcChain>
</file>

<file path=xl/sharedStrings.xml><?xml version="1.0" encoding="utf-8"?>
<sst xmlns="http://schemas.openxmlformats.org/spreadsheetml/2006/main" count="40" uniqueCount="29">
  <si>
    <t>Sortowanie</t>
  </si>
  <si>
    <t>Ilość elementów</t>
  </si>
  <si>
    <t>App Inventor</t>
  </si>
  <si>
    <t>Java</t>
  </si>
  <si>
    <t>Fibonacci</t>
  </si>
  <si>
    <t>Java Iteratywnie</t>
  </si>
  <si>
    <t>Java Rekurencyjnie</t>
  </si>
  <si>
    <t>App Inventor Rekurencyjnie</t>
  </si>
  <si>
    <t>App Inventor Iteracyjnie</t>
  </si>
  <si>
    <t>save</t>
  </si>
  <si>
    <t>get</t>
  </si>
  <si>
    <t>App Inventor -</t>
  </si>
  <si>
    <t>Java SqlLite -</t>
  </si>
  <si>
    <t>Java SharedPreferences -</t>
  </si>
  <si>
    <t>n</t>
  </si>
  <si>
    <t>Wrzesień</t>
  </si>
  <si>
    <t>Sierpień</t>
  </si>
  <si>
    <t>Lipiec</t>
  </si>
  <si>
    <t>Czerwiec</t>
  </si>
  <si>
    <t>Maj</t>
  </si>
  <si>
    <t>Kwiecień</t>
  </si>
  <si>
    <t>Marzec</t>
  </si>
  <si>
    <t>Luty</t>
  </si>
  <si>
    <t>Styczeń</t>
  </si>
  <si>
    <t>Grudzień</t>
  </si>
  <si>
    <t>Listopad</t>
  </si>
  <si>
    <t>Październik</t>
  </si>
  <si>
    <t>Aplikacje o niskiej jakości</t>
  </si>
  <si>
    <t>Regularne aplikacje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</si>
</sst>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1" xfId="0" applyBorder="1"/>
    <xf numFmtId="0" fontId="1" fillId="0" borderId="1" xfId="0" applyFont="1" applyBorder="1"/>
    <xf numFmtId="0" fontId="0" fillId="0" borderId="4" xfId="0" applyFill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Sortowanie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sort!$G$5</c:f>
              <c:strCache>
                <c:ptCount val="1"/>
                <c:pt idx="0">
                  <c:v>App Inventor</c:v>
                </c:pt>
              </c:strCache>
            </c:strRef>
          </c:tx>
          <c:marker>
            <c:symbol val="none"/>
          </c:marker>
          <c:cat>
            <c:numRef>
              <c:f>sort!$C$6:$C$14</c:f>
              <c:numCache>
                <c:formatCode>General</c:formatCode>
                <c:ptCount val="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</c:numCache>
            </c:numRef>
          </c:cat>
          <c:val>
            <c:numRef>
              <c:f>sort!$G$6:$G$14</c:f>
              <c:numCache>
                <c:formatCode>General</c:formatCode>
                <c:ptCount val="9"/>
                <c:pt idx="0">
                  <c:v>317</c:v>
                </c:pt>
                <c:pt idx="1">
                  <c:v>511</c:v>
                </c:pt>
                <c:pt idx="2">
                  <c:v>739</c:v>
                </c:pt>
                <c:pt idx="3">
                  <c:v>1137</c:v>
                </c:pt>
                <c:pt idx="4">
                  <c:v>1576</c:v>
                </c:pt>
                <c:pt idx="5">
                  <c:v>1718</c:v>
                </c:pt>
                <c:pt idx="6">
                  <c:v>2145</c:v>
                </c:pt>
                <c:pt idx="7">
                  <c:v>2698</c:v>
                </c:pt>
                <c:pt idx="8">
                  <c:v>3579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sort!$H$5</c:f>
              <c:strCache>
                <c:ptCount val="1"/>
                <c:pt idx="0">
                  <c:v>Java</c:v>
                </c:pt>
              </c:strCache>
            </c:strRef>
          </c:tx>
          <c:marker>
            <c:symbol val="none"/>
          </c:marker>
          <c:cat>
            <c:numRef>
              <c:f>sort!$C$6:$C$14</c:f>
              <c:numCache>
                <c:formatCode>General</c:formatCode>
                <c:ptCount val="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</c:numCache>
            </c:numRef>
          </c:cat>
          <c:val>
            <c:numRef>
              <c:f>sort!$H$6:$H$14</c:f>
              <c:numCache>
                <c:formatCode>General</c:formatCode>
                <c:ptCount val="9"/>
                <c:pt idx="0">
                  <c:v>0.22700000000000001</c:v>
                </c:pt>
                <c:pt idx="1">
                  <c:v>0.38300000000000001</c:v>
                </c:pt>
                <c:pt idx="2">
                  <c:v>0.495</c:v>
                </c:pt>
                <c:pt idx="3">
                  <c:v>0.55600000000000005</c:v>
                </c:pt>
                <c:pt idx="4">
                  <c:v>0.61799999999999999</c:v>
                </c:pt>
                <c:pt idx="5">
                  <c:v>0.74</c:v>
                </c:pt>
                <c:pt idx="6">
                  <c:v>0.88</c:v>
                </c:pt>
                <c:pt idx="7">
                  <c:v>1.105</c:v>
                </c:pt>
                <c:pt idx="8">
                  <c:v>1.3180000000000001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637376"/>
        <c:axId val="87688320"/>
      </c:lineChart>
      <c:catAx>
        <c:axId val="87637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87688320"/>
        <c:crosses val="autoZero"/>
        <c:auto val="1"/>
        <c:lblAlgn val="ctr"/>
        <c:lblOffset val="100"/>
        <c:noMultiLvlLbl val="0"/>
      </c:catAx>
      <c:valAx>
        <c:axId val="87688320"/>
        <c:scaling>
          <c:logBase val="1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[ms]</a:t>
                </a:r>
              </a:p>
            </c:rich>
          </c:tx>
          <c:layout>
            <c:manualLayout>
              <c:xMode val="edge"/>
              <c:yMode val="edge"/>
              <c:x val="6.4702495886042086E-2"/>
              <c:y val="0.42300543844123228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87637376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3" verticalDpi="-3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Akcelerometr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accelerometer!$I$8</c:f>
              <c:strCache>
                <c:ptCount val="1"/>
                <c:pt idx="0">
                  <c:v>App Inventor</c:v>
                </c:pt>
              </c:strCache>
            </c:strRef>
          </c:tx>
          <c:marker>
            <c:symbol val="none"/>
          </c:marker>
          <c:cat>
            <c:numRef>
              <c:f>accelerometer!$F$9:$F$17</c:f>
              <c:numCache>
                <c:formatCode>General</c:formatCode>
                <c:ptCount val="9"/>
                <c:pt idx="0">
                  <c:v>500</c:v>
                </c:pt>
                <c:pt idx="1">
                  <c:v>400</c:v>
                </c:pt>
                <c:pt idx="2">
                  <c:v>300</c:v>
                </c:pt>
                <c:pt idx="3">
                  <c:v>200</c:v>
                </c:pt>
                <c:pt idx="4">
                  <c:v>100</c:v>
                </c:pt>
                <c:pt idx="5">
                  <c:v>50</c:v>
                </c:pt>
                <c:pt idx="6">
                  <c:v>20</c:v>
                </c:pt>
                <c:pt idx="7">
                  <c:v>10</c:v>
                </c:pt>
                <c:pt idx="8">
                  <c:v>5</c:v>
                </c:pt>
              </c:numCache>
            </c:numRef>
          </c:cat>
          <c:val>
            <c:numRef>
              <c:f>accelerometer!$I$9:$I$17</c:f>
              <c:numCache>
                <c:formatCode>General</c:formatCode>
                <c:ptCount val="9"/>
                <c:pt idx="0">
                  <c:v>5</c:v>
                </c:pt>
                <c:pt idx="1">
                  <c:v>8</c:v>
                </c:pt>
                <c:pt idx="2">
                  <c:v>12</c:v>
                </c:pt>
                <c:pt idx="3">
                  <c:v>11</c:v>
                </c:pt>
                <c:pt idx="4">
                  <c:v>10</c:v>
                </c:pt>
                <c:pt idx="5">
                  <c:v>28</c:v>
                </c:pt>
                <c:pt idx="6">
                  <c:v>40</c:v>
                </c:pt>
                <c:pt idx="7">
                  <c:v>47</c:v>
                </c:pt>
                <c:pt idx="8">
                  <c:v>54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accelerometer!$J$8</c:f>
              <c:strCache>
                <c:ptCount val="1"/>
                <c:pt idx="0">
                  <c:v>Java</c:v>
                </c:pt>
              </c:strCache>
            </c:strRef>
          </c:tx>
          <c:marker>
            <c:symbol val="none"/>
          </c:marker>
          <c:cat>
            <c:numRef>
              <c:f>accelerometer!$F$9:$F$17</c:f>
              <c:numCache>
                <c:formatCode>General</c:formatCode>
                <c:ptCount val="9"/>
                <c:pt idx="0">
                  <c:v>500</c:v>
                </c:pt>
                <c:pt idx="1">
                  <c:v>400</c:v>
                </c:pt>
                <c:pt idx="2">
                  <c:v>300</c:v>
                </c:pt>
                <c:pt idx="3">
                  <c:v>200</c:v>
                </c:pt>
                <c:pt idx="4">
                  <c:v>100</c:v>
                </c:pt>
                <c:pt idx="5">
                  <c:v>50</c:v>
                </c:pt>
                <c:pt idx="6">
                  <c:v>20</c:v>
                </c:pt>
                <c:pt idx="7">
                  <c:v>10</c:v>
                </c:pt>
                <c:pt idx="8">
                  <c:v>5</c:v>
                </c:pt>
              </c:numCache>
            </c:numRef>
          </c:cat>
          <c:val>
            <c:numRef>
              <c:f>accelerometer!$J$9:$J$17</c:f>
              <c:numCache>
                <c:formatCode>General</c:formatCode>
                <c:ptCount val="9"/>
                <c:pt idx="0">
                  <c:v>5</c:v>
                </c:pt>
                <c:pt idx="1">
                  <c:v>5</c:v>
                </c:pt>
                <c:pt idx="2">
                  <c:v>6</c:v>
                </c:pt>
                <c:pt idx="3">
                  <c:v>5</c:v>
                </c:pt>
                <c:pt idx="4">
                  <c:v>6</c:v>
                </c:pt>
                <c:pt idx="5">
                  <c:v>5</c:v>
                </c:pt>
                <c:pt idx="6">
                  <c:v>6</c:v>
                </c:pt>
                <c:pt idx="7">
                  <c:v>4</c:v>
                </c:pt>
                <c:pt idx="8">
                  <c:v>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346816"/>
        <c:axId val="89348352"/>
      </c:lineChart>
      <c:catAx>
        <c:axId val="89346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89348352"/>
        <c:crosses val="autoZero"/>
        <c:auto val="1"/>
        <c:lblAlgn val="ctr"/>
        <c:lblOffset val="100"/>
        <c:noMultiLvlLbl val="0"/>
      </c:catAx>
      <c:valAx>
        <c:axId val="8934835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% zużycia procesora</a:t>
                </a:r>
              </a:p>
            </c:rich>
          </c:tx>
          <c:layout>
            <c:manualLayout>
              <c:xMode val="edge"/>
              <c:yMode val="edge"/>
              <c:x val="9.4444444444444442E-2"/>
              <c:y val="0.27253317293671625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89346816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3" verticalDpi="-3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Fibonacci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fibonacci!$C$5</c:f>
              <c:strCache>
                <c:ptCount val="1"/>
                <c:pt idx="0">
                  <c:v>Java</c:v>
                </c:pt>
              </c:strCache>
            </c:strRef>
          </c:tx>
          <c:marker>
            <c:symbol val="none"/>
          </c:marker>
          <c:cat>
            <c:numRef>
              <c:f>fibonacci!$B$6:$B$14</c:f>
              <c:numCache>
                <c:formatCode>General</c:formatCod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numCache>
            </c:numRef>
          </c:cat>
          <c:val>
            <c:numRef>
              <c:f>fibonacci!$C$6:$C$14</c:f>
              <c:numCache>
                <c:formatCode>General</c:formatCode>
                <c:ptCount val="9"/>
                <c:pt idx="0">
                  <c:v>5.0000000000000004E-6</c:v>
                </c:pt>
                <c:pt idx="1">
                  <c:v>1.1E-5</c:v>
                </c:pt>
                <c:pt idx="2">
                  <c:v>2.5000000000000001E-5</c:v>
                </c:pt>
                <c:pt idx="3">
                  <c:v>5.1E-5</c:v>
                </c:pt>
                <c:pt idx="4">
                  <c:v>1.02E-4</c:v>
                </c:pt>
                <c:pt idx="5">
                  <c:v>2.7999999999999998E-4</c:v>
                </c:pt>
                <c:pt idx="6">
                  <c:v>4.738E-3</c:v>
                </c:pt>
                <c:pt idx="7">
                  <c:v>5.1799999999999997E-3</c:v>
                </c:pt>
                <c:pt idx="8">
                  <c:v>7.8399999999999997E-3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fibonacci!$D$5</c:f>
              <c:strCache>
                <c:ptCount val="1"/>
                <c:pt idx="0">
                  <c:v>App Inventor</c:v>
                </c:pt>
              </c:strCache>
            </c:strRef>
          </c:tx>
          <c:marker>
            <c:symbol val="none"/>
          </c:marker>
          <c:cat>
            <c:numRef>
              <c:f>fibonacci!$B$6:$B$14</c:f>
              <c:numCache>
                <c:formatCode>General</c:formatCod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numCache>
            </c:numRef>
          </c:cat>
          <c:val>
            <c:numRef>
              <c:f>fibonacci!$D$6:$D$14</c:f>
              <c:numCache>
                <c:formatCode>General</c:formatCode>
                <c:ptCount val="9"/>
                <c:pt idx="0">
                  <c:v>31</c:v>
                </c:pt>
                <c:pt idx="1">
                  <c:v>56</c:v>
                </c:pt>
                <c:pt idx="2">
                  <c:v>146</c:v>
                </c:pt>
                <c:pt idx="3">
                  <c:v>358</c:v>
                </c:pt>
                <c:pt idx="4">
                  <c:v>840</c:v>
                </c:pt>
                <c:pt idx="5">
                  <c:v>2020</c:v>
                </c:pt>
                <c:pt idx="6">
                  <c:v>5141</c:v>
                </c:pt>
                <c:pt idx="7">
                  <c:v>13463</c:v>
                </c:pt>
                <c:pt idx="8">
                  <c:v>35403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116736"/>
        <c:axId val="98118272"/>
      </c:lineChart>
      <c:catAx>
        <c:axId val="98116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98118272"/>
        <c:crosses val="autoZero"/>
        <c:auto val="1"/>
        <c:lblAlgn val="ctr"/>
        <c:lblOffset val="100"/>
        <c:noMultiLvlLbl val="0"/>
      </c:catAx>
      <c:valAx>
        <c:axId val="98118272"/>
        <c:scaling>
          <c:logBase val="1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[ms]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98116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3" verticalDpi="-3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Silnia</a:t>
            </a:r>
          </a:p>
        </c:rich>
      </c:tx>
      <c:layout>
        <c:manualLayout>
          <c:xMode val="edge"/>
          <c:yMode val="edge"/>
          <c:x val="0.42870572029560133"/>
          <c:y val="2.314814814814814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5105415014612536"/>
          <c:y val="0.1438775882181394"/>
          <c:w val="0.7992040356657546"/>
          <c:h val="0.59638852435112277"/>
        </c:manualLayout>
      </c:layout>
      <c:lineChart>
        <c:grouping val="standard"/>
        <c:varyColors val="0"/>
        <c:ser>
          <c:idx val="0"/>
          <c:order val="0"/>
          <c:tx>
            <c:strRef>
              <c:f>factorial!$C$8</c:f>
              <c:strCache>
                <c:ptCount val="1"/>
                <c:pt idx="0">
                  <c:v>Java Rekurencyjnie</c:v>
                </c:pt>
              </c:strCache>
            </c:strRef>
          </c:tx>
          <c:marker>
            <c:symbol val="none"/>
          </c:marker>
          <c:cat>
            <c:numRef>
              <c:f>factorial!$B$10:$B$19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cat>
          <c:val>
            <c:numRef>
              <c:f>factorial!$C$9:$C$19</c:f>
              <c:numCache>
                <c:formatCode>General</c:formatCode>
                <c:ptCount val="11"/>
                <c:pt idx="1">
                  <c:v>3.3E-4</c:v>
                </c:pt>
                <c:pt idx="2">
                  <c:v>3.5E-4</c:v>
                </c:pt>
                <c:pt idx="3">
                  <c:v>4.2000000000000002E-4</c:v>
                </c:pt>
                <c:pt idx="4">
                  <c:v>1.4599999999999999E-3</c:v>
                </c:pt>
                <c:pt idx="5">
                  <c:v>2.99E-3</c:v>
                </c:pt>
                <c:pt idx="6">
                  <c:v>6.5500000000000003E-3</c:v>
                </c:pt>
                <c:pt idx="7">
                  <c:v>1.1599999999999999E-2</c:v>
                </c:pt>
                <c:pt idx="8">
                  <c:v>1.311E-2</c:v>
                </c:pt>
                <c:pt idx="9">
                  <c:v>1.668E-2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factorial!$D$8</c:f>
              <c:strCache>
                <c:ptCount val="1"/>
                <c:pt idx="0">
                  <c:v>Java Iteratywnie</c:v>
                </c:pt>
              </c:strCache>
            </c:strRef>
          </c:tx>
          <c:marker>
            <c:symbol val="none"/>
          </c:marker>
          <c:cat>
            <c:numRef>
              <c:f>factorial!$B$10:$B$19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cat>
          <c:val>
            <c:numRef>
              <c:f>factorial!$D$9:$D$19</c:f>
              <c:numCache>
                <c:formatCode>General</c:formatCode>
                <c:ptCount val="11"/>
                <c:pt idx="1">
                  <c:v>2.0000000000000001E-4</c:v>
                </c:pt>
                <c:pt idx="2">
                  <c:v>1.6000000000000001E-4</c:v>
                </c:pt>
                <c:pt idx="3">
                  <c:v>2.1000000000000001E-4</c:v>
                </c:pt>
                <c:pt idx="4">
                  <c:v>1.0200000000000001E-3</c:v>
                </c:pt>
                <c:pt idx="5">
                  <c:v>6.2300000000000003E-3</c:v>
                </c:pt>
                <c:pt idx="6">
                  <c:v>1.2619999999999999E-2</c:v>
                </c:pt>
                <c:pt idx="7">
                  <c:v>2.3779999999999999E-2</c:v>
                </c:pt>
                <c:pt idx="8">
                  <c:v>2.938E-2</c:v>
                </c:pt>
                <c:pt idx="9">
                  <c:v>4.2770000000000002E-2</c:v>
                </c:pt>
                <c:pt idx="10">
                  <c:v>6.0569999999999999E-2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factorial!$E$8</c:f>
              <c:strCache>
                <c:ptCount val="1"/>
                <c:pt idx="0">
                  <c:v>App Inventor Rekurencyjnie</c:v>
                </c:pt>
              </c:strCache>
            </c:strRef>
          </c:tx>
          <c:marker>
            <c:symbol val="none"/>
          </c:marker>
          <c:cat>
            <c:numRef>
              <c:f>factorial!$B$10:$B$19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cat>
          <c:val>
            <c:numRef>
              <c:f>factorial!$E$9:$E$19</c:f>
              <c:numCache>
                <c:formatCode>General</c:formatCode>
                <c:ptCount val="11"/>
                <c:pt idx="1">
                  <c:v>10</c:v>
                </c:pt>
                <c:pt idx="2">
                  <c:v>8</c:v>
                </c:pt>
                <c:pt idx="3">
                  <c:v>20</c:v>
                </c:pt>
                <c:pt idx="4">
                  <c:v>24</c:v>
                </c:pt>
                <c:pt idx="5">
                  <c:v>41</c:v>
                </c:pt>
                <c:pt idx="6">
                  <c:v>88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factorial!$F$8</c:f>
              <c:strCache>
                <c:ptCount val="1"/>
                <c:pt idx="0">
                  <c:v>App Inventor Iteracyjnie</c:v>
                </c:pt>
              </c:strCache>
            </c:strRef>
          </c:tx>
          <c:marker>
            <c:symbol val="none"/>
          </c:marker>
          <c:cat>
            <c:numRef>
              <c:f>factorial!$B$10:$B$19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cat>
          <c:val>
            <c:numRef>
              <c:f>factorial!$F$9:$F$19</c:f>
              <c:numCache>
                <c:formatCode>General</c:formatCode>
                <c:ptCount val="11"/>
                <c:pt idx="1">
                  <c:v>17</c:v>
                </c:pt>
                <c:pt idx="2">
                  <c:v>19</c:v>
                </c:pt>
                <c:pt idx="3">
                  <c:v>23</c:v>
                </c:pt>
                <c:pt idx="4">
                  <c:v>29</c:v>
                </c:pt>
                <c:pt idx="5">
                  <c:v>70</c:v>
                </c:pt>
                <c:pt idx="6">
                  <c:v>103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203136"/>
        <c:axId val="98204672"/>
      </c:lineChart>
      <c:catAx>
        <c:axId val="98203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98204672"/>
        <c:crosses val="autoZero"/>
        <c:auto val="1"/>
        <c:lblAlgn val="ctr"/>
        <c:lblOffset val="100"/>
        <c:noMultiLvlLbl val="0"/>
      </c:catAx>
      <c:valAx>
        <c:axId val="98204672"/>
        <c:scaling>
          <c:logBase val="1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[ms]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982031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6252087133176149"/>
          <c:y val="0.76389507303270854"/>
          <c:w val="0.76936380127625292"/>
          <c:h val="0.20357539963630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Silnia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9415529308836396"/>
          <c:y val="0.15313684747739867"/>
          <c:w val="0.74989895013123364"/>
          <c:h val="0.57324037620297463"/>
        </c:manualLayout>
      </c:layout>
      <c:lineChart>
        <c:grouping val="standard"/>
        <c:varyColors val="0"/>
        <c:ser>
          <c:idx val="0"/>
          <c:order val="0"/>
          <c:tx>
            <c:strRef>
              <c:f>factorial!$C$8</c:f>
              <c:strCache>
                <c:ptCount val="1"/>
                <c:pt idx="0">
                  <c:v>Java Rekurencyjnie</c:v>
                </c:pt>
              </c:strCache>
            </c:strRef>
          </c:tx>
          <c:marker>
            <c:symbol val="none"/>
          </c:marker>
          <c:cat>
            <c:numRef>
              <c:f>factorial!$B$10:$B$19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cat>
          <c:val>
            <c:numRef>
              <c:f>factorial!$C$9:$C$19</c:f>
              <c:numCache>
                <c:formatCode>General</c:formatCode>
                <c:ptCount val="11"/>
                <c:pt idx="1">
                  <c:v>3.3E-4</c:v>
                </c:pt>
                <c:pt idx="2">
                  <c:v>3.5E-4</c:v>
                </c:pt>
                <c:pt idx="3">
                  <c:v>4.2000000000000002E-4</c:v>
                </c:pt>
                <c:pt idx="4">
                  <c:v>1.4599999999999999E-3</c:v>
                </c:pt>
                <c:pt idx="5">
                  <c:v>2.99E-3</c:v>
                </c:pt>
                <c:pt idx="6">
                  <c:v>6.5500000000000003E-3</c:v>
                </c:pt>
                <c:pt idx="7">
                  <c:v>1.1599999999999999E-2</c:v>
                </c:pt>
                <c:pt idx="8">
                  <c:v>1.311E-2</c:v>
                </c:pt>
                <c:pt idx="9">
                  <c:v>1.668E-2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factorial!$D$8</c:f>
              <c:strCache>
                <c:ptCount val="1"/>
                <c:pt idx="0">
                  <c:v>Java Iteratywnie</c:v>
                </c:pt>
              </c:strCache>
            </c:strRef>
          </c:tx>
          <c:marker>
            <c:symbol val="none"/>
          </c:marker>
          <c:cat>
            <c:numRef>
              <c:f>factorial!$B$10:$B$19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cat>
          <c:val>
            <c:numRef>
              <c:f>factorial!$D$9:$D$19</c:f>
              <c:numCache>
                <c:formatCode>General</c:formatCode>
                <c:ptCount val="11"/>
                <c:pt idx="1">
                  <c:v>2.0000000000000001E-4</c:v>
                </c:pt>
                <c:pt idx="2">
                  <c:v>1.6000000000000001E-4</c:v>
                </c:pt>
                <c:pt idx="3">
                  <c:v>2.1000000000000001E-4</c:v>
                </c:pt>
                <c:pt idx="4">
                  <c:v>1.0200000000000001E-3</c:v>
                </c:pt>
                <c:pt idx="5">
                  <c:v>6.2300000000000003E-3</c:v>
                </c:pt>
                <c:pt idx="6">
                  <c:v>1.2619999999999999E-2</c:v>
                </c:pt>
                <c:pt idx="7">
                  <c:v>2.3779999999999999E-2</c:v>
                </c:pt>
                <c:pt idx="8">
                  <c:v>2.938E-2</c:v>
                </c:pt>
                <c:pt idx="9">
                  <c:v>4.2770000000000002E-2</c:v>
                </c:pt>
                <c:pt idx="10">
                  <c:v>6.0569999999999999E-2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factorial!$E$8</c:f>
              <c:strCache>
                <c:ptCount val="1"/>
                <c:pt idx="0">
                  <c:v>App Inventor Rekurencyjnie</c:v>
                </c:pt>
              </c:strCache>
            </c:strRef>
          </c:tx>
          <c:marker>
            <c:symbol val="none"/>
          </c:marker>
          <c:cat>
            <c:numRef>
              <c:f>factorial!$B$10:$B$19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cat>
          <c:val>
            <c:numRef>
              <c:f>factorial!$E$9:$E$19</c:f>
              <c:numCache>
                <c:formatCode>General</c:formatCode>
                <c:ptCount val="11"/>
                <c:pt idx="1">
                  <c:v>10</c:v>
                </c:pt>
                <c:pt idx="2">
                  <c:v>8</c:v>
                </c:pt>
                <c:pt idx="3">
                  <c:v>20</c:v>
                </c:pt>
                <c:pt idx="4">
                  <c:v>24</c:v>
                </c:pt>
                <c:pt idx="5">
                  <c:v>41</c:v>
                </c:pt>
                <c:pt idx="6">
                  <c:v>88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factorial!$F$8</c:f>
              <c:strCache>
                <c:ptCount val="1"/>
                <c:pt idx="0">
                  <c:v>App Inventor Iteracyjnie</c:v>
                </c:pt>
              </c:strCache>
            </c:strRef>
          </c:tx>
          <c:marker>
            <c:symbol val="none"/>
          </c:marker>
          <c:cat>
            <c:numRef>
              <c:f>factorial!$B$10:$B$19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cat>
          <c:val>
            <c:numRef>
              <c:f>factorial!$F$9:$F$19</c:f>
              <c:numCache>
                <c:formatCode>General</c:formatCode>
                <c:ptCount val="11"/>
                <c:pt idx="1">
                  <c:v>17</c:v>
                </c:pt>
                <c:pt idx="2">
                  <c:v>19</c:v>
                </c:pt>
                <c:pt idx="3">
                  <c:v>23</c:v>
                </c:pt>
                <c:pt idx="4">
                  <c:v>29</c:v>
                </c:pt>
                <c:pt idx="5">
                  <c:v>70</c:v>
                </c:pt>
                <c:pt idx="6">
                  <c:v>103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248576"/>
        <c:axId val="98250112"/>
      </c:lineChart>
      <c:catAx>
        <c:axId val="98248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98250112"/>
        <c:crosses val="autoZero"/>
        <c:auto val="1"/>
        <c:lblAlgn val="ctr"/>
        <c:lblOffset val="100"/>
        <c:noMultiLvlLbl val="0"/>
      </c:catAx>
      <c:valAx>
        <c:axId val="98250112"/>
        <c:scaling>
          <c:logBase val="1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[ms]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982485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9.166666666666666E-2"/>
          <c:y val="0.75072142023913679"/>
          <c:w val="0.88927909011373585"/>
          <c:h val="0.1882560513269174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3" verticalDpi="-3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Database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7314129483814522"/>
          <c:y val="0.19480351414406533"/>
          <c:w val="0.79309339457567807"/>
          <c:h val="0.52694407990667835"/>
        </c:manualLayout>
      </c:layout>
      <c:lineChart>
        <c:grouping val="standard"/>
        <c:varyColors val="0"/>
        <c:ser>
          <c:idx val="0"/>
          <c:order val="0"/>
          <c:tx>
            <c:strRef>
              <c:f>database!$D$5:$D$6</c:f>
              <c:strCache>
                <c:ptCount val="1"/>
                <c:pt idx="0">
                  <c:v>App Inventor - save</c:v>
                </c:pt>
              </c:strCache>
            </c:strRef>
          </c:tx>
          <c:marker>
            <c:symbol val="none"/>
          </c:marker>
          <c:cat>
            <c:numRef>
              <c:f>database!$C$7:$C$16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database!$D$7:$D$16</c:f>
              <c:numCache>
                <c:formatCode>General</c:formatCode>
                <c:ptCount val="10"/>
                <c:pt idx="0">
                  <c:v>215</c:v>
                </c:pt>
                <c:pt idx="1">
                  <c:v>408</c:v>
                </c:pt>
                <c:pt idx="2">
                  <c:v>526</c:v>
                </c:pt>
                <c:pt idx="3">
                  <c:v>737</c:v>
                </c:pt>
                <c:pt idx="4">
                  <c:v>912</c:v>
                </c:pt>
                <c:pt idx="5">
                  <c:v>1173</c:v>
                </c:pt>
                <c:pt idx="6">
                  <c:v>1666</c:v>
                </c:pt>
                <c:pt idx="7">
                  <c:v>1761</c:v>
                </c:pt>
                <c:pt idx="8">
                  <c:v>1822</c:v>
                </c:pt>
                <c:pt idx="9">
                  <c:v>2067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database!$E$5:$E$6</c:f>
              <c:strCache>
                <c:ptCount val="1"/>
                <c:pt idx="0">
                  <c:v>App Inventor - get</c:v>
                </c:pt>
              </c:strCache>
            </c:strRef>
          </c:tx>
          <c:marker>
            <c:symbol val="none"/>
          </c:marker>
          <c:cat>
            <c:numRef>
              <c:f>database!$C$7:$C$16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database!$E$7:$E$16</c:f>
              <c:numCache>
                <c:formatCode>General</c:formatCode>
                <c:ptCount val="10"/>
                <c:pt idx="0">
                  <c:v>54</c:v>
                </c:pt>
                <c:pt idx="1">
                  <c:v>119</c:v>
                </c:pt>
                <c:pt idx="2">
                  <c:v>142</c:v>
                </c:pt>
                <c:pt idx="3">
                  <c:v>252</c:v>
                </c:pt>
                <c:pt idx="4">
                  <c:v>221</c:v>
                </c:pt>
                <c:pt idx="5">
                  <c:v>320</c:v>
                </c:pt>
                <c:pt idx="6">
                  <c:v>400</c:v>
                </c:pt>
                <c:pt idx="7">
                  <c:v>411</c:v>
                </c:pt>
                <c:pt idx="8">
                  <c:v>436</c:v>
                </c:pt>
                <c:pt idx="9">
                  <c:v>485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database!$F$5:$F$6</c:f>
              <c:strCache>
                <c:ptCount val="1"/>
                <c:pt idx="0">
                  <c:v>Java SqlLite - save</c:v>
                </c:pt>
              </c:strCache>
            </c:strRef>
          </c:tx>
          <c:marker>
            <c:symbol val="none"/>
          </c:marker>
          <c:cat>
            <c:numRef>
              <c:f>database!$C$7:$C$16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database!$F$7:$F$16</c:f>
              <c:numCache>
                <c:formatCode>General</c:formatCode>
                <c:ptCount val="10"/>
                <c:pt idx="0">
                  <c:v>115</c:v>
                </c:pt>
                <c:pt idx="1">
                  <c:v>289</c:v>
                </c:pt>
                <c:pt idx="2">
                  <c:v>341</c:v>
                </c:pt>
                <c:pt idx="3">
                  <c:v>424</c:v>
                </c:pt>
                <c:pt idx="4">
                  <c:v>530</c:v>
                </c:pt>
                <c:pt idx="5">
                  <c:v>743</c:v>
                </c:pt>
                <c:pt idx="6">
                  <c:v>802</c:v>
                </c:pt>
                <c:pt idx="7">
                  <c:v>822</c:v>
                </c:pt>
                <c:pt idx="8">
                  <c:v>950</c:v>
                </c:pt>
                <c:pt idx="9">
                  <c:v>1094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database!$G$5:$G$6</c:f>
              <c:strCache>
                <c:ptCount val="1"/>
                <c:pt idx="0">
                  <c:v>Java SqlLite - get</c:v>
                </c:pt>
              </c:strCache>
            </c:strRef>
          </c:tx>
          <c:marker>
            <c:symbol val="none"/>
          </c:marker>
          <c:cat>
            <c:numRef>
              <c:f>database!$C$7:$C$16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database!$G$7:$G$16</c:f>
              <c:numCache>
                <c:formatCode>General</c:formatCode>
                <c:ptCount val="10"/>
                <c:pt idx="0">
                  <c:v>25</c:v>
                </c:pt>
                <c:pt idx="1">
                  <c:v>28</c:v>
                </c:pt>
                <c:pt idx="2">
                  <c:v>30</c:v>
                </c:pt>
                <c:pt idx="3">
                  <c:v>32</c:v>
                </c:pt>
                <c:pt idx="4">
                  <c:v>52</c:v>
                </c:pt>
                <c:pt idx="5">
                  <c:v>55</c:v>
                </c:pt>
                <c:pt idx="6">
                  <c:v>60</c:v>
                </c:pt>
                <c:pt idx="7">
                  <c:v>69</c:v>
                </c:pt>
                <c:pt idx="8">
                  <c:v>65</c:v>
                </c:pt>
                <c:pt idx="9">
                  <c:v>67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database!$H$5:$H$6</c:f>
              <c:strCache>
                <c:ptCount val="1"/>
                <c:pt idx="0">
                  <c:v>Java SharedPreferences - save</c:v>
                </c:pt>
              </c:strCache>
            </c:strRef>
          </c:tx>
          <c:marker>
            <c:symbol val="none"/>
          </c:marker>
          <c:cat>
            <c:numRef>
              <c:f>database!$C$7:$C$16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database!$H$7:$H$16</c:f>
              <c:numCache>
                <c:formatCode>General</c:formatCode>
                <c:ptCount val="10"/>
                <c:pt idx="0">
                  <c:v>0.15</c:v>
                </c:pt>
                <c:pt idx="1">
                  <c:v>0.36</c:v>
                </c:pt>
                <c:pt idx="2">
                  <c:v>0.32</c:v>
                </c:pt>
                <c:pt idx="3">
                  <c:v>0.37</c:v>
                </c:pt>
                <c:pt idx="4">
                  <c:v>0.44</c:v>
                </c:pt>
                <c:pt idx="5">
                  <c:v>0.56000000000000005</c:v>
                </c:pt>
                <c:pt idx="6">
                  <c:v>0.57999999999999996</c:v>
                </c:pt>
                <c:pt idx="7">
                  <c:v>0.85</c:v>
                </c:pt>
                <c:pt idx="8">
                  <c:v>0.93</c:v>
                </c:pt>
                <c:pt idx="9">
                  <c:v>1.08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database!$I$5:$I$6</c:f>
              <c:strCache>
                <c:ptCount val="1"/>
                <c:pt idx="0">
                  <c:v>Java SharedPreferences - get</c:v>
                </c:pt>
              </c:strCache>
            </c:strRef>
          </c:tx>
          <c:marker>
            <c:symbol val="none"/>
          </c:marker>
          <c:cat>
            <c:numRef>
              <c:f>database!$C$7:$C$16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database!$I$7:$I$16</c:f>
              <c:numCache>
                <c:formatCode>General</c:formatCode>
                <c:ptCount val="10"/>
                <c:pt idx="0">
                  <c:v>0.11</c:v>
                </c:pt>
                <c:pt idx="1">
                  <c:v>0.15</c:v>
                </c:pt>
                <c:pt idx="2">
                  <c:v>0.3</c:v>
                </c:pt>
                <c:pt idx="3">
                  <c:v>0.41</c:v>
                </c:pt>
                <c:pt idx="4">
                  <c:v>0.49</c:v>
                </c:pt>
                <c:pt idx="5">
                  <c:v>0.59</c:v>
                </c:pt>
                <c:pt idx="6">
                  <c:v>0.65</c:v>
                </c:pt>
                <c:pt idx="7">
                  <c:v>0.78</c:v>
                </c:pt>
                <c:pt idx="8">
                  <c:v>0.88</c:v>
                </c:pt>
                <c:pt idx="9">
                  <c:v>0.91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066240"/>
        <c:axId val="99067776"/>
      </c:lineChart>
      <c:catAx>
        <c:axId val="99066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99067776"/>
        <c:crosses val="autoZero"/>
        <c:auto val="1"/>
        <c:lblAlgn val="ctr"/>
        <c:lblOffset val="100"/>
        <c:noMultiLvlLbl val="0"/>
      </c:catAx>
      <c:valAx>
        <c:axId val="99067776"/>
        <c:scaling>
          <c:logBase val="1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[ms]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9906624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4.4012467191601047E-2"/>
          <c:y val="0.76384259259259257"/>
          <c:w val="0.95320975503062122"/>
          <c:h val="0.1944211140274131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3" verticalDpi="-3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Sheet1!$E$7</c:f>
              <c:strCache>
                <c:ptCount val="1"/>
                <c:pt idx="0">
                  <c:v>Regularne aplikacje</c:v>
                </c:pt>
              </c:strCache>
            </c:strRef>
          </c:tx>
          <c:invertIfNegative val="0"/>
          <c:cat>
            <c:strRef>
              <c:f>Sheet1!$D$8:$D$20</c:f>
              <c:strCache>
                <c:ptCount val="13"/>
                <c:pt idx="0">
                  <c:v>Wrzesień</c:v>
                </c:pt>
                <c:pt idx="1">
                  <c:v>Październik</c:v>
                </c:pt>
                <c:pt idx="2">
                  <c:v>Listopad</c:v>
                </c:pt>
                <c:pt idx="3">
                  <c:v>Grudzień</c:v>
                </c:pt>
                <c:pt idx="4">
                  <c:v>Styczeń</c:v>
                </c:pt>
                <c:pt idx="5">
                  <c:v>Luty</c:v>
                </c:pt>
                <c:pt idx="6">
                  <c:v>Marzec</c:v>
                </c:pt>
                <c:pt idx="7">
                  <c:v>Kwiecień</c:v>
                </c:pt>
                <c:pt idx="8">
                  <c:v>Maj</c:v>
                </c:pt>
                <c:pt idx="9">
                  <c:v>Czerwiec</c:v>
                </c:pt>
                <c:pt idx="10">
                  <c:v>Lipiec</c:v>
                </c:pt>
                <c:pt idx="11">
                  <c:v>Sierpień</c:v>
                </c:pt>
                <c:pt idx="12">
                  <c:v>Wrzesień</c:v>
                </c:pt>
              </c:strCache>
            </c:strRef>
          </c:cat>
          <c:val>
            <c:numRef>
              <c:f>Sheet1!$E$8:$E$20</c:f>
              <c:numCache>
                <c:formatCode>General</c:formatCode>
                <c:ptCount val="13"/>
                <c:pt idx="0">
                  <c:v>19490</c:v>
                </c:pt>
                <c:pt idx="1">
                  <c:v>28198</c:v>
                </c:pt>
                <c:pt idx="2">
                  <c:v>23955</c:v>
                </c:pt>
                <c:pt idx="3">
                  <c:v>66752</c:v>
                </c:pt>
                <c:pt idx="4">
                  <c:v>52610</c:v>
                </c:pt>
                <c:pt idx="5">
                  <c:v>28862</c:v>
                </c:pt>
                <c:pt idx="6">
                  <c:v>18599</c:v>
                </c:pt>
                <c:pt idx="7">
                  <c:v>20798</c:v>
                </c:pt>
                <c:pt idx="8">
                  <c:v>31935</c:v>
                </c:pt>
                <c:pt idx="9">
                  <c:v>31906</c:v>
                </c:pt>
                <c:pt idx="10">
                  <c:v>32828</c:v>
                </c:pt>
                <c:pt idx="11">
                  <c:v>31175</c:v>
                </c:pt>
                <c:pt idx="12">
                  <c:v>7732</c:v>
                </c:pt>
              </c:numCache>
            </c:numRef>
          </c:val>
        </c:ser>
        <c:ser>
          <c:idx val="1"/>
          <c:order val="1"/>
          <c:tx>
            <c:strRef>
              <c:f>Sheet1!$F$7</c:f>
              <c:strCache>
                <c:ptCount val="1"/>
                <c:pt idx="0">
                  <c:v>Aplikacje o niskiej jakości</c:v>
                </c:pt>
              </c:strCache>
            </c:strRef>
          </c:tx>
          <c:invertIfNegative val="0"/>
          <c:cat>
            <c:strRef>
              <c:f>Sheet1!$D$8:$D$20</c:f>
              <c:strCache>
                <c:ptCount val="13"/>
                <c:pt idx="0">
                  <c:v>Wrzesień</c:v>
                </c:pt>
                <c:pt idx="1">
                  <c:v>Październik</c:v>
                </c:pt>
                <c:pt idx="2">
                  <c:v>Listopad</c:v>
                </c:pt>
                <c:pt idx="3">
                  <c:v>Grudzień</c:v>
                </c:pt>
                <c:pt idx="4">
                  <c:v>Styczeń</c:v>
                </c:pt>
                <c:pt idx="5">
                  <c:v>Luty</c:v>
                </c:pt>
                <c:pt idx="6">
                  <c:v>Marzec</c:v>
                </c:pt>
                <c:pt idx="7">
                  <c:v>Kwiecień</c:v>
                </c:pt>
                <c:pt idx="8">
                  <c:v>Maj</c:v>
                </c:pt>
                <c:pt idx="9">
                  <c:v>Czerwiec</c:v>
                </c:pt>
                <c:pt idx="10">
                  <c:v>Lipiec</c:v>
                </c:pt>
                <c:pt idx="11">
                  <c:v>Sierpień</c:v>
                </c:pt>
                <c:pt idx="12">
                  <c:v>Wrzesień</c:v>
                </c:pt>
              </c:strCache>
            </c:strRef>
          </c:cat>
          <c:val>
            <c:numRef>
              <c:f>Sheet1!$F$8:$F$20</c:f>
              <c:numCache>
                <c:formatCode>General</c:formatCode>
                <c:ptCount val="13"/>
                <c:pt idx="0">
                  <c:v>-1438</c:v>
                </c:pt>
                <c:pt idx="1">
                  <c:v>339</c:v>
                </c:pt>
                <c:pt idx="2">
                  <c:v>-396</c:v>
                </c:pt>
                <c:pt idx="3">
                  <c:v>19089</c:v>
                </c:pt>
                <c:pt idx="4">
                  <c:v>10457</c:v>
                </c:pt>
                <c:pt idx="5">
                  <c:v>952</c:v>
                </c:pt>
                <c:pt idx="6">
                  <c:v>-6049</c:v>
                </c:pt>
                <c:pt idx="7">
                  <c:v>-11664</c:v>
                </c:pt>
                <c:pt idx="8">
                  <c:v>2718</c:v>
                </c:pt>
                <c:pt idx="9">
                  <c:v>-3243</c:v>
                </c:pt>
                <c:pt idx="10">
                  <c:v>-3154</c:v>
                </c:pt>
                <c:pt idx="11">
                  <c:v>12458</c:v>
                </c:pt>
                <c:pt idx="12">
                  <c:v>7732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5726336"/>
        <c:axId val="46125440"/>
      </c:barChart>
      <c:catAx>
        <c:axId val="45726336"/>
        <c:scaling>
          <c:orientation val="minMax"/>
        </c:scaling>
        <c:delete val="0"/>
        <c:axPos val="b"/>
        <c:majorTickMark val="out"/>
        <c:minorTickMark val="none"/>
        <c:tickLblPos val="nextTo"/>
        <c:crossAx val="46125440"/>
        <c:crosses val="autoZero"/>
        <c:auto val="1"/>
        <c:lblAlgn val="ctr"/>
        <c:lblOffset val="100"/>
        <c:noMultiLvlLbl val="0"/>
      </c:catAx>
      <c:valAx>
        <c:axId val="461254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Ilość aplikacji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57263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3" verticalDpi="-3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266700</xdr:colOff>
      <xdr:row>4</xdr:row>
      <xdr:rowOff>38100</xdr:rowOff>
    </xdr:from>
    <xdr:to>
      <xdr:col>18</xdr:col>
      <xdr:colOff>276224</xdr:colOff>
      <xdr:row>21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57150</xdr:colOff>
      <xdr:row>5</xdr:row>
      <xdr:rowOff>33337</xdr:rowOff>
    </xdr:from>
    <xdr:to>
      <xdr:col>18</xdr:col>
      <xdr:colOff>361950</xdr:colOff>
      <xdr:row>19</xdr:row>
      <xdr:rowOff>109537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314325</xdr:colOff>
      <xdr:row>4</xdr:row>
      <xdr:rowOff>71437</xdr:rowOff>
    </xdr:from>
    <xdr:to>
      <xdr:col>14</xdr:col>
      <xdr:colOff>9525</xdr:colOff>
      <xdr:row>18</xdr:row>
      <xdr:rowOff>147637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923925</xdr:colOff>
      <xdr:row>20</xdr:row>
      <xdr:rowOff>147636</xdr:rowOff>
    </xdr:from>
    <xdr:to>
      <xdr:col>4</xdr:col>
      <xdr:colOff>1485900</xdr:colOff>
      <xdr:row>35</xdr:row>
      <xdr:rowOff>95249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133350</xdr:colOff>
      <xdr:row>19</xdr:row>
      <xdr:rowOff>33337</xdr:rowOff>
    </xdr:from>
    <xdr:to>
      <xdr:col>11</xdr:col>
      <xdr:colOff>133350</xdr:colOff>
      <xdr:row>33</xdr:row>
      <xdr:rowOff>109537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276225</xdr:colOff>
      <xdr:row>6</xdr:row>
      <xdr:rowOff>23812</xdr:rowOff>
    </xdr:from>
    <xdr:to>
      <xdr:col>13</xdr:col>
      <xdr:colOff>409575</xdr:colOff>
      <xdr:row>20</xdr:row>
      <xdr:rowOff>100012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10</xdr:row>
      <xdr:rowOff>0</xdr:rowOff>
    </xdr:from>
    <xdr:to>
      <xdr:col>19</xdr:col>
      <xdr:colOff>228602</xdr:colOff>
      <xdr:row>21</xdr:row>
      <xdr:rowOff>71438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I16"/>
  <sheetViews>
    <sheetView workbookViewId="0">
      <selection activeCell="R42" sqref="B24:R42"/>
    </sheetView>
  </sheetViews>
  <sheetFormatPr defaultRowHeight="15" x14ac:dyDescent="0.25"/>
  <cols>
    <col min="7" max="7" width="14.85546875" customWidth="1"/>
  </cols>
  <sheetData>
    <row r="3" spans="3:9" x14ac:dyDescent="0.25">
      <c r="C3" t="s">
        <v>0</v>
      </c>
    </row>
    <row r="4" spans="3:9" x14ac:dyDescent="0.25">
      <c r="C4" t="s">
        <v>1</v>
      </c>
    </row>
    <row r="5" spans="3:9" x14ac:dyDescent="0.25">
      <c r="C5" t="s">
        <v>2</v>
      </c>
      <c r="D5" t="s">
        <v>3</v>
      </c>
      <c r="G5" t="s">
        <v>2</v>
      </c>
      <c r="H5" t="s">
        <v>3</v>
      </c>
    </row>
    <row r="6" spans="3:9" x14ac:dyDescent="0.25">
      <c r="C6">
        <v>10</v>
      </c>
      <c r="D6">
        <v>10</v>
      </c>
      <c r="G6">
        <v>317</v>
      </c>
      <c r="H6">
        <v>0.22700000000000001</v>
      </c>
      <c r="I6">
        <f t="shared" ref="I6:I14" si="0">G6/H6</f>
        <v>1396.4757709251101</v>
      </c>
    </row>
    <row r="7" spans="3:9" x14ac:dyDescent="0.25">
      <c r="C7">
        <v>15</v>
      </c>
      <c r="D7">
        <v>15</v>
      </c>
      <c r="G7">
        <v>511</v>
      </c>
      <c r="H7">
        <v>0.38300000000000001</v>
      </c>
      <c r="I7">
        <f t="shared" si="0"/>
        <v>1334.2036553524804</v>
      </c>
    </row>
    <row r="8" spans="3:9" x14ac:dyDescent="0.25">
      <c r="C8">
        <v>20</v>
      </c>
      <c r="D8">
        <v>20</v>
      </c>
      <c r="G8">
        <v>739</v>
      </c>
      <c r="H8">
        <v>0.495</v>
      </c>
      <c r="I8">
        <f t="shared" si="0"/>
        <v>1492.9292929292928</v>
      </c>
    </row>
    <row r="9" spans="3:9" x14ac:dyDescent="0.25">
      <c r="C9">
        <v>25</v>
      </c>
      <c r="D9">
        <v>25</v>
      </c>
      <c r="G9">
        <v>1137</v>
      </c>
      <c r="H9">
        <v>0.55600000000000005</v>
      </c>
      <c r="I9">
        <f t="shared" si="0"/>
        <v>2044.9640287769782</v>
      </c>
    </row>
    <row r="10" spans="3:9" x14ac:dyDescent="0.25">
      <c r="C10">
        <v>30</v>
      </c>
      <c r="D10">
        <v>30</v>
      </c>
      <c r="G10">
        <v>1576</v>
      </c>
      <c r="H10">
        <v>0.61799999999999999</v>
      </c>
      <c r="I10">
        <f t="shared" si="0"/>
        <v>2550.1618122977347</v>
      </c>
    </row>
    <row r="11" spans="3:9" x14ac:dyDescent="0.25">
      <c r="C11">
        <v>35</v>
      </c>
      <c r="D11">
        <v>35</v>
      </c>
      <c r="G11">
        <v>1718</v>
      </c>
      <c r="H11">
        <v>0.74</v>
      </c>
      <c r="I11">
        <f t="shared" si="0"/>
        <v>2321.6216216216217</v>
      </c>
    </row>
    <row r="12" spans="3:9" x14ac:dyDescent="0.25">
      <c r="C12">
        <v>40</v>
      </c>
      <c r="D12">
        <v>40</v>
      </c>
      <c r="G12">
        <v>2145</v>
      </c>
      <c r="H12">
        <v>0.88</v>
      </c>
      <c r="I12">
        <f t="shared" si="0"/>
        <v>2437.5</v>
      </c>
    </row>
    <row r="13" spans="3:9" x14ac:dyDescent="0.25">
      <c r="C13">
        <v>45</v>
      </c>
      <c r="D13">
        <v>45</v>
      </c>
      <c r="G13">
        <v>2698</v>
      </c>
      <c r="H13">
        <v>1.105</v>
      </c>
      <c r="I13">
        <f t="shared" si="0"/>
        <v>2441.6289592760181</v>
      </c>
    </row>
    <row r="14" spans="3:9" x14ac:dyDescent="0.25">
      <c r="C14">
        <v>50</v>
      </c>
      <c r="D14">
        <v>50</v>
      </c>
      <c r="G14">
        <v>3579</v>
      </c>
      <c r="H14">
        <v>1.3180000000000001</v>
      </c>
      <c r="I14">
        <f t="shared" si="0"/>
        <v>2715.4779969650986</v>
      </c>
    </row>
    <row r="15" spans="3:9" x14ac:dyDescent="0.25">
      <c r="C15">
        <v>55</v>
      </c>
      <c r="D15">
        <v>55</v>
      </c>
      <c r="I15">
        <f>AVERAGE(I6:I14)</f>
        <v>2081.6625709049258</v>
      </c>
    </row>
    <row r="16" spans="3:9" x14ac:dyDescent="0.25">
      <c r="C16">
        <v>60</v>
      </c>
      <c r="D16">
        <v>60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8:J17"/>
  <sheetViews>
    <sheetView workbookViewId="0">
      <selection activeCell="T9" sqref="T9"/>
    </sheetView>
  </sheetViews>
  <sheetFormatPr defaultRowHeight="15" x14ac:dyDescent="0.25"/>
  <sheetData>
    <row r="8" spans="6:10" x14ac:dyDescent="0.25">
      <c r="I8" t="s">
        <v>2</v>
      </c>
      <c r="J8" t="s">
        <v>3</v>
      </c>
    </row>
    <row r="9" spans="6:10" x14ac:dyDescent="0.25">
      <c r="F9">
        <v>500</v>
      </c>
      <c r="I9">
        <v>5</v>
      </c>
      <c r="J9">
        <v>5</v>
      </c>
    </row>
    <row r="10" spans="6:10" x14ac:dyDescent="0.25">
      <c r="F10">
        <v>400</v>
      </c>
      <c r="I10">
        <v>8</v>
      </c>
      <c r="J10">
        <v>5</v>
      </c>
    </row>
    <row r="11" spans="6:10" x14ac:dyDescent="0.25">
      <c r="F11">
        <v>300</v>
      </c>
      <c r="I11">
        <v>12</v>
      </c>
      <c r="J11">
        <v>6</v>
      </c>
    </row>
    <row r="12" spans="6:10" x14ac:dyDescent="0.25">
      <c r="F12">
        <v>200</v>
      </c>
      <c r="I12">
        <v>11</v>
      </c>
      <c r="J12">
        <v>5</v>
      </c>
    </row>
    <row r="13" spans="6:10" x14ac:dyDescent="0.25">
      <c r="F13">
        <v>100</v>
      </c>
      <c r="I13">
        <v>10</v>
      </c>
      <c r="J13">
        <v>6</v>
      </c>
    </row>
    <row r="14" spans="6:10" x14ac:dyDescent="0.25">
      <c r="F14">
        <v>50</v>
      </c>
      <c r="I14">
        <v>28</v>
      </c>
      <c r="J14">
        <v>5</v>
      </c>
    </row>
    <row r="15" spans="6:10" x14ac:dyDescent="0.25">
      <c r="F15">
        <v>20</v>
      </c>
      <c r="I15">
        <v>40</v>
      </c>
      <c r="J15">
        <v>6</v>
      </c>
    </row>
    <row r="16" spans="6:10" x14ac:dyDescent="0.25">
      <c r="F16">
        <v>10</v>
      </c>
      <c r="I16">
        <v>47</v>
      </c>
      <c r="J16">
        <v>4</v>
      </c>
    </row>
    <row r="17" spans="6:10" x14ac:dyDescent="0.25">
      <c r="F17">
        <v>5</v>
      </c>
      <c r="I17">
        <v>54</v>
      </c>
      <c r="J17">
        <v>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5"/>
  <sheetViews>
    <sheetView workbookViewId="0">
      <selection activeCell="D20" sqref="D20"/>
    </sheetView>
  </sheetViews>
  <sheetFormatPr defaultRowHeight="15" x14ac:dyDescent="0.25"/>
  <cols>
    <col min="4" max="4" width="12.5703125" bestFit="1" customWidth="1"/>
  </cols>
  <sheetData>
    <row r="3" spans="1:4" x14ac:dyDescent="0.25">
      <c r="C3" t="s">
        <v>4</v>
      </c>
    </row>
    <row r="5" spans="1:4" x14ac:dyDescent="0.25">
      <c r="C5" t="s">
        <v>3</v>
      </c>
      <c r="D5" t="s">
        <v>2</v>
      </c>
    </row>
    <row r="6" spans="1:4" x14ac:dyDescent="0.25">
      <c r="A6">
        <v>1</v>
      </c>
      <c r="B6">
        <v>4</v>
      </c>
      <c r="C6">
        <v>5.0000000000000004E-6</v>
      </c>
      <c r="D6">
        <v>31</v>
      </c>
    </row>
    <row r="7" spans="1:4" x14ac:dyDescent="0.25">
      <c r="A7">
        <v>2</v>
      </c>
      <c r="B7">
        <v>6</v>
      </c>
      <c r="C7">
        <v>1.1E-5</v>
      </c>
      <c r="D7">
        <v>56</v>
      </c>
    </row>
    <row r="8" spans="1:4" x14ac:dyDescent="0.25">
      <c r="A8">
        <v>3</v>
      </c>
      <c r="B8">
        <v>8</v>
      </c>
      <c r="C8">
        <v>2.5000000000000001E-5</v>
      </c>
      <c r="D8">
        <v>146</v>
      </c>
    </row>
    <row r="9" spans="1:4" x14ac:dyDescent="0.25">
      <c r="A9">
        <v>4</v>
      </c>
      <c r="B9">
        <v>10</v>
      </c>
      <c r="C9">
        <v>5.1E-5</v>
      </c>
      <c r="D9">
        <v>358</v>
      </c>
    </row>
    <row r="10" spans="1:4" x14ac:dyDescent="0.25">
      <c r="A10">
        <v>5</v>
      </c>
      <c r="B10">
        <v>12</v>
      </c>
      <c r="C10">
        <v>1.02E-4</v>
      </c>
      <c r="D10">
        <v>840</v>
      </c>
    </row>
    <row r="11" spans="1:4" x14ac:dyDescent="0.25">
      <c r="A11">
        <v>6</v>
      </c>
      <c r="B11">
        <v>14</v>
      </c>
      <c r="C11">
        <v>2.7999999999999998E-4</v>
      </c>
      <c r="D11">
        <v>2020</v>
      </c>
    </row>
    <row r="12" spans="1:4" x14ac:dyDescent="0.25">
      <c r="A12">
        <v>7</v>
      </c>
      <c r="B12">
        <v>16</v>
      </c>
      <c r="C12">
        <v>4.738E-3</v>
      </c>
      <c r="D12">
        <v>5141</v>
      </c>
    </row>
    <row r="13" spans="1:4" x14ac:dyDescent="0.25">
      <c r="A13">
        <v>8</v>
      </c>
      <c r="B13">
        <v>18</v>
      </c>
      <c r="C13">
        <v>5.1799999999999997E-3</v>
      </c>
      <c r="D13">
        <v>13463</v>
      </c>
    </row>
    <row r="14" spans="1:4" x14ac:dyDescent="0.25">
      <c r="A14">
        <v>9</v>
      </c>
      <c r="B14">
        <v>20</v>
      </c>
      <c r="C14">
        <v>7.8399999999999997E-3</v>
      </c>
      <c r="D14">
        <v>35403</v>
      </c>
    </row>
    <row r="15" spans="1:4" x14ac:dyDescent="0.25">
      <c r="A15">
        <v>10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8:F19"/>
  <sheetViews>
    <sheetView topLeftCell="A10" workbookViewId="0">
      <selection activeCell="E19" sqref="E19"/>
    </sheetView>
  </sheetViews>
  <sheetFormatPr defaultRowHeight="15" x14ac:dyDescent="0.25"/>
  <cols>
    <col min="1" max="1" width="18.140625" bestFit="1" customWidth="1"/>
    <col min="2" max="2" width="15.5703125" bestFit="1" customWidth="1"/>
    <col min="3" max="3" width="18.140625" bestFit="1" customWidth="1"/>
    <col min="4" max="4" width="15.5703125" bestFit="1" customWidth="1"/>
    <col min="5" max="5" width="26.28515625" bestFit="1" customWidth="1"/>
    <col min="6" max="6" width="22.85546875" bestFit="1" customWidth="1"/>
  </cols>
  <sheetData>
    <row r="8" spans="2:6" x14ac:dyDescent="0.25">
      <c r="C8" s="1" t="s">
        <v>6</v>
      </c>
      <c r="D8" s="1" t="s">
        <v>5</v>
      </c>
      <c r="E8" s="1" t="s">
        <v>7</v>
      </c>
      <c r="F8" s="1" t="s">
        <v>8</v>
      </c>
    </row>
    <row r="10" spans="2:6" x14ac:dyDescent="0.25">
      <c r="B10">
        <v>2</v>
      </c>
      <c r="C10">
        <v>3.3E-4</v>
      </c>
      <c r="D10">
        <v>2.0000000000000001E-4</v>
      </c>
      <c r="E10">
        <v>10</v>
      </c>
      <c r="F10">
        <v>17</v>
      </c>
    </row>
    <row r="11" spans="2:6" x14ac:dyDescent="0.25">
      <c r="B11">
        <v>4</v>
      </c>
      <c r="C11">
        <v>3.5E-4</v>
      </c>
      <c r="D11">
        <v>1.6000000000000001E-4</v>
      </c>
      <c r="E11">
        <v>8</v>
      </c>
      <c r="F11">
        <v>19</v>
      </c>
    </row>
    <row r="12" spans="2:6" x14ac:dyDescent="0.25">
      <c r="B12">
        <v>8</v>
      </c>
      <c r="C12">
        <v>4.2000000000000002E-4</v>
      </c>
      <c r="D12">
        <v>2.1000000000000001E-4</v>
      </c>
      <c r="E12">
        <v>20</v>
      </c>
      <c r="F12">
        <v>23</v>
      </c>
    </row>
    <row r="13" spans="2:6" x14ac:dyDescent="0.25">
      <c r="B13">
        <v>16</v>
      </c>
      <c r="C13">
        <v>1.4599999999999999E-3</v>
      </c>
      <c r="D13">
        <v>1.0200000000000001E-3</v>
      </c>
      <c r="E13">
        <v>24</v>
      </c>
      <c r="F13">
        <v>29</v>
      </c>
    </row>
    <row r="14" spans="2:6" x14ac:dyDescent="0.25">
      <c r="B14">
        <v>32</v>
      </c>
      <c r="C14">
        <v>2.99E-3</v>
      </c>
      <c r="D14">
        <v>6.2300000000000003E-3</v>
      </c>
      <c r="E14">
        <v>41</v>
      </c>
      <c r="F14">
        <v>70</v>
      </c>
    </row>
    <row r="15" spans="2:6" x14ac:dyDescent="0.25">
      <c r="B15">
        <v>64</v>
      </c>
      <c r="C15">
        <v>6.5500000000000003E-3</v>
      </c>
      <c r="D15">
        <v>1.2619999999999999E-2</v>
      </c>
      <c r="E15">
        <v>88</v>
      </c>
      <c r="F15">
        <v>103</v>
      </c>
    </row>
    <row r="16" spans="2:6" x14ac:dyDescent="0.25">
      <c r="B16">
        <v>128</v>
      </c>
      <c r="C16">
        <v>1.1599999999999999E-2</v>
      </c>
      <c r="D16">
        <v>2.3779999999999999E-2</v>
      </c>
    </row>
    <row r="17" spans="2:4" x14ac:dyDescent="0.25">
      <c r="B17">
        <v>256</v>
      </c>
      <c r="C17">
        <v>1.311E-2</v>
      </c>
      <c r="D17">
        <v>2.938E-2</v>
      </c>
    </row>
    <row r="18" spans="2:4" x14ac:dyDescent="0.25">
      <c r="B18">
        <v>512</v>
      </c>
      <c r="C18">
        <v>1.668E-2</v>
      </c>
      <c r="D18">
        <v>4.2770000000000002E-2</v>
      </c>
    </row>
    <row r="19" spans="2:4" x14ac:dyDescent="0.25">
      <c r="B19">
        <v>1024</v>
      </c>
      <c r="D19">
        <v>6.0569999999999999E-2</v>
      </c>
    </row>
  </sheetData>
  <pageMargins left="0.7" right="0.7" top="0.75" bottom="0.75" header="0.3" footer="0.3"/>
  <pageSetup paperSize="9" scale="95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I16"/>
  <sheetViews>
    <sheetView topLeftCell="A4" workbookViewId="0">
      <selection activeCell="C4" sqref="C4"/>
    </sheetView>
  </sheetViews>
  <sheetFormatPr defaultRowHeight="15" x14ac:dyDescent="0.25"/>
  <cols>
    <col min="4" max="4" width="12.5703125" bestFit="1" customWidth="1"/>
    <col min="5" max="5" width="12.28515625" bestFit="1" customWidth="1"/>
    <col min="6" max="6" width="23.5703125" bestFit="1" customWidth="1"/>
    <col min="8" max="8" width="17.28515625" customWidth="1"/>
    <col min="9" max="9" width="12.7109375" customWidth="1"/>
  </cols>
  <sheetData>
    <row r="5" spans="3:9" x14ac:dyDescent="0.25">
      <c r="D5" s="5" t="s">
        <v>11</v>
      </c>
      <c r="E5" s="6"/>
      <c r="F5" s="5" t="s">
        <v>12</v>
      </c>
      <c r="G5" s="6"/>
      <c r="H5" s="5" t="s">
        <v>13</v>
      </c>
      <c r="I5" s="6"/>
    </row>
    <row r="6" spans="3:9" x14ac:dyDescent="0.25">
      <c r="C6" s="3" t="s">
        <v>14</v>
      </c>
      <c r="D6" s="3" t="s">
        <v>9</v>
      </c>
      <c r="E6" s="3" t="s">
        <v>10</v>
      </c>
      <c r="F6" s="3" t="s">
        <v>9</v>
      </c>
      <c r="G6" s="3" t="s">
        <v>10</v>
      </c>
      <c r="H6" s="3" t="s">
        <v>9</v>
      </c>
      <c r="I6" s="3" t="s">
        <v>10</v>
      </c>
    </row>
    <row r="7" spans="3:9" x14ac:dyDescent="0.25">
      <c r="C7" s="2">
        <v>10</v>
      </c>
      <c r="D7" s="2">
        <v>215</v>
      </c>
      <c r="E7" s="2">
        <v>54</v>
      </c>
      <c r="F7" s="2">
        <v>115</v>
      </c>
      <c r="G7" s="2">
        <v>25</v>
      </c>
      <c r="H7" s="2">
        <v>0.15</v>
      </c>
      <c r="I7" s="2">
        <v>0.11</v>
      </c>
    </row>
    <row r="8" spans="3:9" x14ac:dyDescent="0.25">
      <c r="C8" s="2">
        <v>20</v>
      </c>
      <c r="D8" s="2">
        <v>408</v>
      </c>
      <c r="E8" s="2">
        <v>119</v>
      </c>
      <c r="F8" s="2">
        <v>289</v>
      </c>
      <c r="G8" s="4">
        <v>28</v>
      </c>
      <c r="H8" s="2">
        <v>0.36</v>
      </c>
      <c r="I8" s="2">
        <v>0.15</v>
      </c>
    </row>
    <row r="9" spans="3:9" x14ac:dyDescent="0.25">
      <c r="C9" s="2">
        <v>30</v>
      </c>
      <c r="D9" s="2">
        <v>526</v>
      </c>
      <c r="E9" s="2">
        <v>142</v>
      </c>
      <c r="F9" s="2">
        <v>341</v>
      </c>
      <c r="G9" s="2">
        <v>30</v>
      </c>
      <c r="H9" s="2">
        <v>0.32</v>
      </c>
      <c r="I9" s="2">
        <v>0.3</v>
      </c>
    </row>
    <row r="10" spans="3:9" x14ac:dyDescent="0.25">
      <c r="C10" s="2">
        <v>40</v>
      </c>
      <c r="D10" s="2">
        <v>737</v>
      </c>
      <c r="E10" s="2">
        <v>252</v>
      </c>
      <c r="F10" s="2">
        <v>424</v>
      </c>
      <c r="G10" s="2">
        <v>32</v>
      </c>
      <c r="H10" s="2">
        <v>0.37</v>
      </c>
      <c r="I10" s="2">
        <v>0.41</v>
      </c>
    </row>
    <row r="11" spans="3:9" x14ac:dyDescent="0.25">
      <c r="C11" s="2">
        <v>50</v>
      </c>
      <c r="D11" s="2">
        <v>912</v>
      </c>
      <c r="E11" s="2">
        <v>221</v>
      </c>
      <c r="F11" s="2">
        <v>530</v>
      </c>
      <c r="G11" s="2">
        <v>52</v>
      </c>
      <c r="H11" s="2">
        <v>0.44</v>
      </c>
      <c r="I11" s="2">
        <v>0.49</v>
      </c>
    </row>
    <row r="12" spans="3:9" x14ac:dyDescent="0.25">
      <c r="C12" s="2">
        <v>60</v>
      </c>
      <c r="D12" s="2">
        <v>1173</v>
      </c>
      <c r="E12" s="2">
        <v>320</v>
      </c>
      <c r="F12" s="2">
        <v>743</v>
      </c>
      <c r="G12" s="2">
        <v>55</v>
      </c>
      <c r="H12" s="2">
        <v>0.56000000000000005</v>
      </c>
      <c r="I12" s="2">
        <v>0.59</v>
      </c>
    </row>
    <row r="13" spans="3:9" x14ac:dyDescent="0.25">
      <c r="C13" s="2">
        <v>70</v>
      </c>
      <c r="D13" s="2">
        <v>1666</v>
      </c>
      <c r="E13" s="2">
        <v>400</v>
      </c>
      <c r="F13" s="2">
        <v>802</v>
      </c>
      <c r="G13" s="2">
        <v>60</v>
      </c>
      <c r="H13" s="2">
        <v>0.57999999999999996</v>
      </c>
      <c r="I13" s="2">
        <v>0.65</v>
      </c>
    </row>
    <row r="14" spans="3:9" x14ac:dyDescent="0.25">
      <c r="C14" s="2">
        <v>80</v>
      </c>
      <c r="D14" s="2">
        <v>1761</v>
      </c>
      <c r="E14" s="2">
        <v>411</v>
      </c>
      <c r="F14" s="2">
        <v>822</v>
      </c>
      <c r="G14" s="2">
        <v>69</v>
      </c>
      <c r="H14" s="2">
        <v>0.85</v>
      </c>
      <c r="I14" s="2">
        <v>0.78</v>
      </c>
    </row>
    <row r="15" spans="3:9" x14ac:dyDescent="0.25">
      <c r="C15" s="2">
        <v>90</v>
      </c>
      <c r="D15" s="2">
        <v>1822</v>
      </c>
      <c r="E15" s="2">
        <v>436</v>
      </c>
      <c r="F15" s="2">
        <v>950</v>
      </c>
      <c r="G15" s="2">
        <v>65</v>
      </c>
      <c r="H15" s="2">
        <v>0.93</v>
      </c>
      <c r="I15" s="2">
        <v>0.88</v>
      </c>
    </row>
    <row r="16" spans="3:9" x14ac:dyDescent="0.25">
      <c r="C16" s="2">
        <v>100</v>
      </c>
      <c r="D16" s="2">
        <v>2067</v>
      </c>
      <c r="E16" s="2">
        <v>485</v>
      </c>
      <c r="F16" s="2">
        <v>1094</v>
      </c>
      <c r="G16" s="2">
        <v>67</v>
      </c>
      <c r="H16" s="2">
        <v>1.08</v>
      </c>
      <c r="I16" s="2">
        <v>0.91</v>
      </c>
    </row>
  </sheetData>
  <mergeCells count="3">
    <mergeCell ref="F5:G5"/>
    <mergeCell ref="D5:E5"/>
    <mergeCell ref="H5:I5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7:F20"/>
  <sheetViews>
    <sheetView tabSelected="1" workbookViewId="0">
      <selection activeCell="K7" sqref="K7"/>
    </sheetView>
  </sheetViews>
  <sheetFormatPr defaultRowHeight="15" x14ac:dyDescent="0.25"/>
  <sheetData>
    <row r="7" spans="3:6" x14ac:dyDescent="0.25">
      <c r="E7" t="s">
        <v>28</v>
      </c>
      <c r="F7" t="s">
        <v>27</v>
      </c>
    </row>
    <row r="8" spans="3:6" x14ac:dyDescent="0.25">
      <c r="C8">
        <v>1</v>
      </c>
      <c r="D8" t="s">
        <v>15</v>
      </c>
      <c r="E8">
        <v>19490</v>
      </c>
      <c r="F8">
        <v>-1438</v>
      </c>
    </row>
    <row r="9" spans="3:6" x14ac:dyDescent="0.25">
      <c r="C9">
        <v>2</v>
      </c>
      <c r="D9" t="s">
        <v>26</v>
      </c>
      <c r="E9">
        <v>28198</v>
      </c>
      <c r="F9">
        <v>339</v>
      </c>
    </row>
    <row r="10" spans="3:6" x14ac:dyDescent="0.25">
      <c r="C10">
        <v>3</v>
      </c>
      <c r="D10" t="s">
        <v>25</v>
      </c>
      <c r="E10">
        <v>23955</v>
      </c>
      <c r="F10">
        <v>-396</v>
      </c>
    </row>
    <row r="11" spans="3:6" x14ac:dyDescent="0.25">
      <c r="C11">
        <v>4</v>
      </c>
      <c r="D11" t="s">
        <v>24</v>
      </c>
      <c r="E11">
        <v>66752</v>
      </c>
      <c r="F11">
        <v>19089</v>
      </c>
    </row>
    <row r="12" spans="3:6" x14ac:dyDescent="0.25">
      <c r="C12">
        <v>5</v>
      </c>
      <c r="D12" t="s">
        <v>23</v>
      </c>
      <c r="E12">
        <v>52610</v>
      </c>
      <c r="F12">
        <v>10457</v>
      </c>
    </row>
    <row r="13" spans="3:6" x14ac:dyDescent="0.25">
      <c r="C13">
        <v>6</v>
      </c>
      <c r="D13" t="s">
        <v>22</v>
      </c>
      <c r="E13">
        <v>28862</v>
      </c>
      <c r="F13">
        <v>952</v>
      </c>
    </row>
    <row r="14" spans="3:6" x14ac:dyDescent="0.25">
      <c r="C14">
        <v>7</v>
      </c>
      <c r="D14" t="s">
        <v>21</v>
      </c>
      <c r="E14">
        <v>18599</v>
      </c>
      <c r="F14">
        <v>-6049</v>
      </c>
    </row>
    <row r="15" spans="3:6" x14ac:dyDescent="0.25">
      <c r="C15">
        <v>8</v>
      </c>
      <c r="D15" t="s">
        <v>20</v>
      </c>
      <c r="E15">
        <v>20798</v>
      </c>
      <c r="F15">
        <v>-11664</v>
      </c>
    </row>
    <row r="16" spans="3:6" x14ac:dyDescent="0.25">
      <c r="C16">
        <v>9</v>
      </c>
      <c r="D16" t="s">
        <v>19</v>
      </c>
      <c r="E16">
        <v>31935</v>
      </c>
      <c r="F16">
        <v>2718</v>
      </c>
    </row>
    <row r="17" spans="3:6" x14ac:dyDescent="0.25">
      <c r="C17">
        <v>10</v>
      </c>
      <c r="D17" t="s">
        <v>18</v>
      </c>
      <c r="E17">
        <v>31906</v>
      </c>
      <c r="F17">
        <v>-3243</v>
      </c>
    </row>
    <row r="18" spans="3:6" x14ac:dyDescent="0.25">
      <c r="C18">
        <v>11</v>
      </c>
      <c r="D18" t="s">
        <v>17</v>
      </c>
      <c r="E18">
        <v>32828</v>
      </c>
      <c r="F18">
        <v>-3154</v>
      </c>
    </row>
    <row r="19" spans="3:6" x14ac:dyDescent="0.25">
      <c r="C19">
        <v>12</v>
      </c>
      <c r="D19" t="s">
        <v>16</v>
      </c>
      <c r="E19">
        <v>31175</v>
      </c>
      <c r="F19">
        <v>12458</v>
      </c>
    </row>
    <row r="20" spans="3:6" x14ac:dyDescent="0.25">
      <c r="C20">
        <v>13</v>
      </c>
      <c r="D20" t="s">
        <v>15</v>
      </c>
      <c r="E20">
        <v>7732</v>
      </c>
      <c r="F20">
        <v>7732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sort</vt:lpstr>
      <vt:lpstr>accelerometer</vt:lpstr>
      <vt:lpstr>fibonacci</vt:lpstr>
      <vt:lpstr>factorial</vt:lpstr>
      <vt:lpstr>database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Breku</dc:creator>
  <cp:lastModifiedBy>Breku</cp:lastModifiedBy>
  <cp:lastPrinted>2014-09-06T12:00:27Z</cp:lastPrinted>
  <dcterms:created xsi:type="dcterms:W3CDTF">2014-09-04T20:12:29Z</dcterms:created>
  <dcterms:modified xsi:type="dcterms:W3CDTF">2014-09-20T16:36:22Z</dcterms:modified>
</cp:coreProperties>
</file>