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sort" sheetId="1" r:id="rId1"/>
    <sheet name="accelerometer" sheetId="5" r:id="rId2"/>
    <sheet name="fibonacci" sheetId="2" r:id="rId3"/>
    <sheet name="factorial" sheetId="3" r:id="rId4"/>
    <sheet name="database" sheetId="4" r:id="rId5"/>
  </sheets>
  <calcPr calcId="144525"/>
</workbook>
</file>

<file path=xl/calcChain.xml><?xml version="1.0" encoding="utf-8"?>
<calcChain xmlns="http://schemas.openxmlformats.org/spreadsheetml/2006/main">
  <c r="I15" i="1" l="1"/>
  <c r="I7" i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<sst xmlns="http://schemas.openxmlformats.org/spreadsheetml/2006/main" count="25" uniqueCount="15">
  <si>
    <t>Sortowanie</t>
  </si>
  <si>
    <t>Ilość elementów</t>
  </si>
  <si>
    <t>App Inventor</t>
  </si>
  <si>
    <t>Java</t>
  </si>
  <si>
    <t>Fibonacci</t>
  </si>
  <si>
    <t>Java Iteratywnie</t>
  </si>
  <si>
    <t>Java Rekurencyjnie</t>
  </si>
  <si>
    <t>App Inventor Rekurencyjnie</t>
  </si>
  <si>
    <t>App Inventor Iteracyjnie</t>
  </si>
  <si>
    <t>save</t>
  </si>
  <si>
    <t>get</t>
  </si>
  <si>
    <t>App Inventor -</t>
  </si>
  <si>
    <t>Java SqlLite -</t>
  </si>
  <si>
    <t>Java SharedPreferences -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</si>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</sst>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sort!$G$5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sort!$C$6:$C$14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sort!$G$6:$G$14</c:f>
              <c:numCache>
                <c:formatCode>General</c:formatCode>
                <c:ptCount val="9"/>
                <c:pt idx="0">
                  <c:v>317</c:v>
                </c:pt>
                <c:pt idx="1">
                  <c:v>511</c:v>
                </c:pt>
                <c:pt idx="2">
                  <c:v>739</c:v>
                </c:pt>
                <c:pt idx="3">
                  <c:v>1137</c:v>
                </c:pt>
                <c:pt idx="4">
                  <c:v>1576</c:v>
                </c:pt>
                <c:pt idx="5">
                  <c:v>1718</c:v>
                </c:pt>
                <c:pt idx="6">
                  <c:v>2145</c:v>
                </c:pt>
                <c:pt idx="7">
                  <c:v>2698</c:v>
                </c:pt>
                <c:pt idx="8">
                  <c:v>3579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sort!$H$5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sort!$C$6:$C$14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sort!$H$6:$H$14</c:f>
              <c:numCache>
                <c:formatCode>General</c:formatCode>
                <c:ptCount val="9"/>
                <c:pt idx="0">
                  <c:v>0.22700000000000001</c:v>
                </c:pt>
                <c:pt idx="1">
                  <c:v>0.38300000000000001</c:v>
                </c:pt>
                <c:pt idx="2">
                  <c:v>0.495</c:v>
                </c:pt>
                <c:pt idx="3">
                  <c:v>0.55600000000000005</c:v>
                </c:pt>
                <c:pt idx="4">
                  <c:v>0.61799999999999999</c:v>
                </c:pt>
                <c:pt idx="5">
                  <c:v>0.74</c:v>
                </c:pt>
                <c:pt idx="6">
                  <c:v>0.88</c:v>
                </c:pt>
                <c:pt idx="7">
                  <c:v>1.105</c:v>
                </c:pt>
                <c:pt idx="8">
                  <c:v>1.3180000000000001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9040"/>
        <c:axId val="92120576"/>
      </c:lineChart>
      <c:catAx>
        <c:axId val="921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120576"/>
        <c:crosses val="autoZero"/>
        <c:auto val="1"/>
        <c:lblAlgn val="ctr"/>
        <c:lblOffset val="100"/>
        <c:noMultiLvlLbl val="0"/>
      </c:catAx>
      <c:valAx>
        <c:axId val="92120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>
            <c:manualLayout>
              <c:xMode val="edge"/>
              <c:yMode val="edge"/>
              <c:x val="6.4702495886042086E-2"/>
              <c:y val="0.423005438441232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2119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Akcelerometr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accelerometer!$I$8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accelerometer!$F$9:$F$17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</c:numCache>
            </c:numRef>
          </c:cat>
          <c:val>
            <c:numRef>
              <c:f>accelerometer!$I$9:$I$17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28</c:v>
                </c:pt>
                <c:pt idx="6">
                  <c:v>40</c:v>
                </c:pt>
                <c:pt idx="7">
                  <c:v>47</c:v>
                </c:pt>
                <c:pt idx="8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accelerometer!$J$8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accelerometer!$F$9:$F$17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</c:numCache>
            </c:numRef>
          </c:cat>
          <c:val>
            <c:numRef>
              <c:f>accelerometer!$J$9:$J$17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28736"/>
        <c:axId val="101535744"/>
      </c:lineChart>
      <c:catAx>
        <c:axId val="1134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535744"/>
        <c:crosses val="autoZero"/>
        <c:auto val="1"/>
        <c:lblAlgn val="ctr"/>
        <c:lblOffset val="100"/>
        <c:noMultiLvlLbl val="0"/>
      </c:catAx>
      <c:valAx>
        <c:axId val="10153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% zużycia procesora</a:t>
                </a:r>
              </a:p>
            </c:rich>
          </c:tx>
          <c:layout>
            <c:manualLayout>
              <c:xMode val="edge"/>
              <c:yMode val="edge"/>
              <c:x val="9.4444444444444442E-2"/>
              <c:y val="0.272533172936716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3428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Fibonacci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fibonacci!$C$5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fibonacci!$B$6:$B$14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fibonacci!$C$6:$C$14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1.1E-5</c:v>
                </c:pt>
                <c:pt idx="2">
                  <c:v>2.5000000000000001E-5</c:v>
                </c:pt>
                <c:pt idx="3">
                  <c:v>5.1E-5</c:v>
                </c:pt>
                <c:pt idx="4">
                  <c:v>1.02E-4</c:v>
                </c:pt>
                <c:pt idx="5">
                  <c:v>2.7999999999999998E-4</c:v>
                </c:pt>
                <c:pt idx="6">
                  <c:v>4.738E-3</c:v>
                </c:pt>
                <c:pt idx="7">
                  <c:v>5.1799999999999997E-3</c:v>
                </c:pt>
                <c:pt idx="8">
                  <c:v>7.8399999999999997E-3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fibonacci!$D$5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fibonacci!$B$6:$B$14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fibonacci!$D$6:$D$14</c:f>
              <c:numCache>
                <c:formatCode>General</c:formatCode>
                <c:ptCount val="9"/>
                <c:pt idx="0">
                  <c:v>31</c:v>
                </c:pt>
                <c:pt idx="1">
                  <c:v>56</c:v>
                </c:pt>
                <c:pt idx="2">
                  <c:v>146</c:v>
                </c:pt>
                <c:pt idx="3">
                  <c:v>358</c:v>
                </c:pt>
                <c:pt idx="4">
                  <c:v>840</c:v>
                </c:pt>
                <c:pt idx="5">
                  <c:v>2020</c:v>
                </c:pt>
                <c:pt idx="6">
                  <c:v>5141</c:v>
                </c:pt>
                <c:pt idx="7">
                  <c:v>13463</c:v>
                </c:pt>
                <c:pt idx="8">
                  <c:v>35403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0736"/>
        <c:axId val="98662272"/>
      </c:lineChart>
      <c:catAx>
        <c:axId val="98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62272"/>
        <c:crosses val="autoZero"/>
        <c:auto val="1"/>
        <c:lblAlgn val="ctr"/>
        <c:lblOffset val="100"/>
        <c:noMultiLvlLbl val="0"/>
      </c:catAx>
      <c:valAx>
        <c:axId val="98662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6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Silnia</a:t>
            </a:r>
          </a:p>
        </c:rich>
      </c:tx>
      <c:layout>
        <c:manualLayout>
          <c:xMode val="edge"/>
          <c:yMode val="edge"/>
          <c:x val="0.42870572029560133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415014612536"/>
          <c:y val="0.1438775882181394"/>
          <c:w val="0.7992040356657546"/>
          <c:h val="0.59638852435112277"/>
        </c:manualLayout>
      </c:layout>
      <c:lineChart>
        <c:grouping val="standard"/>
        <c:varyColors val="0"/>
        <c:ser>
          <c:idx val="0"/>
          <c:order val="0"/>
          <c:tx>
            <c:strRef>
              <c:f>factorial!$C$8</c:f>
              <c:strCache>
                <c:ptCount val="1"/>
                <c:pt idx="0">
                  <c:v>Java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factorial!$C$9:$C$19</c:f>
              <c:numCache>
                <c:formatCode>General</c:formatCode>
                <c:ptCount val="11"/>
                <c:pt idx="1">
                  <c:v>3.3E-4</c:v>
                </c:pt>
                <c:pt idx="2">
                  <c:v>3.5E-4</c:v>
                </c:pt>
                <c:pt idx="3">
                  <c:v>4.2000000000000002E-4</c:v>
                </c:pt>
                <c:pt idx="4">
                  <c:v>1.4599999999999999E-3</c:v>
                </c:pt>
                <c:pt idx="5">
                  <c:v>2.99E-3</c:v>
                </c:pt>
                <c:pt idx="6">
                  <c:v>6.5500000000000003E-3</c:v>
                </c:pt>
                <c:pt idx="7">
                  <c:v>1.1599999999999999E-2</c:v>
                </c:pt>
                <c:pt idx="8">
                  <c:v>1.311E-2</c:v>
                </c:pt>
                <c:pt idx="9">
                  <c:v>1.668E-2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factorial!$D$8</c:f>
              <c:strCache>
                <c:ptCount val="1"/>
                <c:pt idx="0">
                  <c:v>Java Iteratywnie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factorial!$D$9:$D$19</c:f>
              <c:numCache>
                <c:formatCode>General</c:formatCode>
                <c:ptCount val="11"/>
                <c:pt idx="1">
                  <c:v>2.0000000000000001E-4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1.0200000000000001E-3</c:v>
                </c:pt>
                <c:pt idx="5">
                  <c:v>6.2300000000000003E-3</c:v>
                </c:pt>
                <c:pt idx="6">
                  <c:v>1.2619999999999999E-2</c:v>
                </c:pt>
                <c:pt idx="7">
                  <c:v>2.3779999999999999E-2</c:v>
                </c:pt>
                <c:pt idx="8">
                  <c:v>2.938E-2</c:v>
                </c:pt>
                <c:pt idx="9">
                  <c:v>4.2770000000000002E-2</c:v>
                </c:pt>
                <c:pt idx="10">
                  <c:v>6.0569999999999999E-2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factorial!$E$8</c:f>
              <c:strCache>
                <c:ptCount val="1"/>
                <c:pt idx="0">
                  <c:v>App Inventor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factorial!$E$9:$E$19</c:f>
              <c:numCache>
                <c:formatCode>General</c:formatCode>
                <c:ptCount val="11"/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41</c:v>
                </c:pt>
                <c:pt idx="6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factorial!$F$8</c:f>
              <c:strCache>
                <c:ptCount val="1"/>
                <c:pt idx="0">
                  <c:v>App Inventor Iteracyjnie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factorial!$F$9:$F$19</c:f>
              <c:numCache>
                <c:formatCode>General</c:formatCode>
                <c:ptCount val="11"/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70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76896"/>
        <c:axId val="98978432"/>
      </c:lineChart>
      <c:catAx>
        <c:axId val="989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978432"/>
        <c:crosses val="autoZero"/>
        <c:auto val="1"/>
        <c:lblAlgn val="ctr"/>
        <c:lblOffset val="100"/>
        <c:noMultiLvlLbl val="0"/>
      </c:catAx>
      <c:valAx>
        <c:axId val="98978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97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52087133176149"/>
          <c:y val="0.76389507303270854"/>
          <c:w val="0.76936380127625292"/>
          <c:h val="0.2035753996363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Silnia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415529308836396"/>
          <c:y val="0.15313684747739867"/>
          <c:w val="0.74989895013123364"/>
          <c:h val="0.57324037620297463"/>
        </c:manualLayout>
      </c:layout>
      <c:lineChart>
        <c:grouping val="standard"/>
        <c:varyColors val="0"/>
        <c:ser>
          <c:idx val="0"/>
          <c:order val="0"/>
          <c:tx>
            <c:strRef>
              <c:f>factorial!$C$8</c:f>
              <c:strCache>
                <c:ptCount val="1"/>
                <c:pt idx="0">
                  <c:v>Java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factorial!$C$9:$C$19</c:f>
              <c:numCache>
                <c:formatCode>General</c:formatCode>
                <c:ptCount val="11"/>
                <c:pt idx="1">
                  <c:v>3.3E-4</c:v>
                </c:pt>
                <c:pt idx="2">
                  <c:v>3.5E-4</c:v>
                </c:pt>
                <c:pt idx="3">
                  <c:v>4.2000000000000002E-4</c:v>
                </c:pt>
                <c:pt idx="4">
                  <c:v>1.4599999999999999E-3</c:v>
                </c:pt>
                <c:pt idx="5">
                  <c:v>2.99E-3</c:v>
                </c:pt>
                <c:pt idx="6">
                  <c:v>6.5500000000000003E-3</c:v>
                </c:pt>
                <c:pt idx="7">
                  <c:v>1.1599999999999999E-2</c:v>
                </c:pt>
                <c:pt idx="8">
                  <c:v>1.311E-2</c:v>
                </c:pt>
                <c:pt idx="9">
                  <c:v>1.668E-2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factorial!$D$8</c:f>
              <c:strCache>
                <c:ptCount val="1"/>
                <c:pt idx="0">
                  <c:v>Java Iteratywnie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factorial!$D$9:$D$19</c:f>
              <c:numCache>
                <c:formatCode>General</c:formatCode>
                <c:ptCount val="11"/>
                <c:pt idx="1">
                  <c:v>2.0000000000000001E-4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1.0200000000000001E-3</c:v>
                </c:pt>
                <c:pt idx="5">
                  <c:v>6.2300000000000003E-3</c:v>
                </c:pt>
                <c:pt idx="6">
                  <c:v>1.2619999999999999E-2</c:v>
                </c:pt>
                <c:pt idx="7">
                  <c:v>2.3779999999999999E-2</c:v>
                </c:pt>
                <c:pt idx="8">
                  <c:v>2.938E-2</c:v>
                </c:pt>
                <c:pt idx="9">
                  <c:v>4.2770000000000002E-2</c:v>
                </c:pt>
                <c:pt idx="10">
                  <c:v>6.0569999999999999E-2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factorial!$E$8</c:f>
              <c:strCache>
                <c:ptCount val="1"/>
                <c:pt idx="0">
                  <c:v>App Inventor Rekurencyjnie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factorial!$E$9:$E$19</c:f>
              <c:numCache>
                <c:formatCode>General</c:formatCode>
                <c:ptCount val="11"/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41</c:v>
                </c:pt>
                <c:pt idx="6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factorial!$F$8</c:f>
              <c:strCache>
                <c:ptCount val="1"/>
                <c:pt idx="0">
                  <c:v>App Inventor Iteracyjnie</c:v>
                </c:pt>
              </c:strCache>
            </c:strRef>
          </c:tx>
          <c:marker>
            <c:symbol val="none"/>
          </c:marker>
          <c:cat>
            <c:numRef>
              <c:f>factorial!$B$10:$B$19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factorial!$F$9:$F$19</c:f>
              <c:numCache>
                <c:formatCode>General</c:formatCode>
                <c:ptCount val="11"/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70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25280"/>
        <c:axId val="99427072"/>
      </c:lineChart>
      <c:catAx>
        <c:axId val="99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427072"/>
        <c:crosses val="autoZero"/>
        <c:auto val="1"/>
        <c:lblAlgn val="ctr"/>
        <c:lblOffset val="100"/>
        <c:noMultiLvlLbl val="0"/>
      </c:catAx>
      <c:valAx>
        <c:axId val="994270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42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6666666666666E-2"/>
          <c:y val="0.75072142023913679"/>
          <c:w val="0.88927909011373585"/>
          <c:h val="0.188256051326917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Database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14129483814522"/>
          <c:y val="0.19480351414406533"/>
          <c:w val="0.79309339457567807"/>
          <c:h val="0.52694407990667835"/>
        </c:manualLayout>
      </c:layout>
      <c:lineChart>
        <c:grouping val="standard"/>
        <c:varyColors val="0"/>
        <c:ser>
          <c:idx val="0"/>
          <c:order val="0"/>
          <c:tx>
            <c:strRef>
              <c:f>database!$D$5:$D$6</c:f>
              <c:strCache>
                <c:ptCount val="1"/>
                <c:pt idx="0">
                  <c:v>App Inventor - save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database!$D$7:$D$16</c:f>
              <c:numCache>
                <c:formatCode>General</c:formatCode>
                <c:ptCount val="10"/>
                <c:pt idx="0">
                  <c:v>215</c:v>
                </c:pt>
                <c:pt idx="1">
                  <c:v>408</c:v>
                </c:pt>
                <c:pt idx="2">
                  <c:v>526</c:v>
                </c:pt>
                <c:pt idx="3">
                  <c:v>737</c:v>
                </c:pt>
                <c:pt idx="4">
                  <c:v>912</c:v>
                </c:pt>
                <c:pt idx="5">
                  <c:v>1173</c:v>
                </c:pt>
                <c:pt idx="6">
                  <c:v>1666</c:v>
                </c:pt>
                <c:pt idx="7">
                  <c:v>1761</c:v>
                </c:pt>
                <c:pt idx="8">
                  <c:v>1822</c:v>
                </c:pt>
                <c:pt idx="9">
                  <c:v>2067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database!$E$5:$E$6</c:f>
              <c:strCache>
                <c:ptCount val="1"/>
                <c:pt idx="0">
                  <c:v>App Inventor - get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database!$E$7:$E$16</c:f>
              <c:numCache>
                <c:formatCode>General</c:formatCode>
                <c:ptCount val="10"/>
                <c:pt idx="0">
                  <c:v>54</c:v>
                </c:pt>
                <c:pt idx="1">
                  <c:v>119</c:v>
                </c:pt>
                <c:pt idx="2">
                  <c:v>142</c:v>
                </c:pt>
                <c:pt idx="3">
                  <c:v>252</c:v>
                </c:pt>
                <c:pt idx="4">
                  <c:v>221</c:v>
                </c:pt>
                <c:pt idx="5">
                  <c:v>320</c:v>
                </c:pt>
                <c:pt idx="6">
                  <c:v>400</c:v>
                </c:pt>
                <c:pt idx="7">
                  <c:v>411</c:v>
                </c:pt>
                <c:pt idx="8">
                  <c:v>436</c:v>
                </c:pt>
                <c:pt idx="9">
                  <c:v>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database!$F$5:$F$6</c:f>
              <c:strCache>
                <c:ptCount val="1"/>
                <c:pt idx="0">
                  <c:v>Java SqlLite - save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database!$F$7:$F$16</c:f>
              <c:numCache>
                <c:formatCode>General</c:formatCode>
                <c:ptCount val="10"/>
                <c:pt idx="0">
                  <c:v>115</c:v>
                </c:pt>
                <c:pt idx="1">
                  <c:v>289</c:v>
                </c:pt>
                <c:pt idx="2">
                  <c:v>341</c:v>
                </c:pt>
                <c:pt idx="3">
                  <c:v>424</c:v>
                </c:pt>
                <c:pt idx="4">
                  <c:v>530</c:v>
                </c:pt>
                <c:pt idx="5">
                  <c:v>743</c:v>
                </c:pt>
                <c:pt idx="6">
                  <c:v>802</c:v>
                </c:pt>
                <c:pt idx="7">
                  <c:v>822</c:v>
                </c:pt>
                <c:pt idx="8">
                  <c:v>950</c:v>
                </c:pt>
                <c:pt idx="9">
                  <c:v>1094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database!$G$5:$G$6</c:f>
              <c:strCache>
                <c:ptCount val="1"/>
                <c:pt idx="0">
                  <c:v>Java SqlLite - get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database!$G$7:$G$16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52</c:v>
                </c:pt>
                <c:pt idx="5">
                  <c:v>55</c:v>
                </c:pt>
                <c:pt idx="6">
                  <c:v>60</c:v>
                </c:pt>
                <c:pt idx="7">
                  <c:v>69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database!$H$5:$H$6</c:f>
              <c:strCache>
                <c:ptCount val="1"/>
                <c:pt idx="0">
                  <c:v>Java SharedPreferences - save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database!$H$7:$H$16</c:f>
              <c:numCache>
                <c:formatCode>General</c:formatCode>
                <c:ptCount val="10"/>
                <c:pt idx="0">
                  <c:v>0.15</c:v>
                </c:pt>
                <c:pt idx="1">
                  <c:v>0.36</c:v>
                </c:pt>
                <c:pt idx="2">
                  <c:v>0.32</c:v>
                </c:pt>
                <c:pt idx="3">
                  <c:v>0.37</c:v>
                </c:pt>
                <c:pt idx="4">
                  <c:v>0.44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0.85</c:v>
                </c:pt>
                <c:pt idx="8">
                  <c:v>0.93</c:v>
                </c:pt>
                <c:pt idx="9">
                  <c:v>1.08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database!$I$5:$I$6</c:f>
              <c:strCache>
                <c:ptCount val="1"/>
                <c:pt idx="0">
                  <c:v>Java SharedPreferences - get</c:v>
                </c:pt>
              </c:strCache>
            </c:strRef>
          </c:tx>
          <c:marker>
            <c:symbol val="none"/>
          </c:marker>
          <c:cat>
            <c:numRef>
              <c:f>database!$C$7:$C$16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database!$I$7:$I$16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</c:v>
                </c:pt>
                <c:pt idx="3">
                  <c:v>0.41</c:v>
                </c:pt>
                <c:pt idx="4">
                  <c:v>0.49</c:v>
                </c:pt>
                <c:pt idx="5">
                  <c:v>0.59</c:v>
                </c:pt>
                <c:pt idx="6">
                  <c:v>0.65</c:v>
                </c:pt>
                <c:pt idx="7">
                  <c:v>0.78</c:v>
                </c:pt>
                <c:pt idx="8">
                  <c:v>0.88</c:v>
                </c:pt>
                <c:pt idx="9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41504"/>
        <c:axId val="43198336"/>
      </c:lineChart>
      <c:catAx>
        <c:axId val="407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198336"/>
        <c:crosses val="autoZero"/>
        <c:auto val="1"/>
        <c:lblAlgn val="ctr"/>
        <c:lblOffset val="100"/>
        <c:noMultiLvlLbl val="0"/>
      </c:catAx>
      <c:valAx>
        <c:axId val="431983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74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012467191601047E-2"/>
          <c:y val="0.76384259259259257"/>
          <c:w val="0.95320975503062122"/>
          <c:h val="0.194421114027413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38100</xdr:rowOff>
    </xdr:from>
    <xdr:to>
      <xdr:col>18</xdr:col>
      <xdr:colOff>276224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33337</xdr:rowOff>
    </xdr:from>
    <xdr:to>
      <xdr:col>18</xdr:col>
      <xdr:colOff>361950</xdr:colOff>
      <xdr:row>19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71437</xdr:rowOff>
    </xdr:from>
    <xdr:to>
      <xdr:col>14</xdr:col>
      <xdr:colOff>9525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20</xdr:row>
      <xdr:rowOff>147636</xdr:rowOff>
    </xdr:from>
    <xdr:to>
      <xdr:col>4</xdr:col>
      <xdr:colOff>1485900</xdr:colOff>
      <xdr:row>35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19</xdr:row>
      <xdr:rowOff>33337</xdr:rowOff>
    </xdr:from>
    <xdr:to>
      <xdr:col>11</xdr:col>
      <xdr:colOff>133350</xdr:colOff>
      <xdr:row>33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23812</xdr:rowOff>
    </xdr:from>
    <xdr:to>
      <xdr:col>13</xdr:col>
      <xdr:colOff>409575</xdr:colOff>
      <xdr:row>20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6"/>
  <sheetViews>
    <sheetView workbookViewId="0">
      <selection activeCell="R42" sqref="B24:R42"/>
    </sheetView>
  </sheetViews>
  <sheetFormatPr defaultRowHeight="15" x14ac:dyDescent="0.25"/>
  <cols>
    <col min="7" max="7" width="14.85546875" customWidth="1"/>
  </cols>
  <sheetData>
    <row r="3" spans="3:9" x14ac:dyDescent="0.25">
      <c r="C3" t="s">
        <v>0</v>
      </c>
    </row>
    <row r="4" spans="3:9" x14ac:dyDescent="0.25">
      <c r="C4" t="s">
        <v>1</v>
      </c>
    </row>
    <row r="5" spans="3:9" x14ac:dyDescent="0.25">
      <c r="C5" t="s">
        <v>2</v>
      </c>
      <c r="D5" t="s">
        <v>3</v>
      </c>
      <c r="G5" t="s">
        <v>2</v>
      </c>
      <c r="H5" t="s">
        <v>3</v>
      </c>
    </row>
    <row r="6" spans="3:9" x14ac:dyDescent="0.25">
      <c r="C6">
        <v>10</v>
      </c>
      <c r="D6">
        <v>10</v>
      </c>
      <c r="G6">
        <v>317</v>
      </c>
      <c r="H6">
        <v>0.22700000000000001</v>
      </c>
      <c r="I6">
        <f>G6/H6</f>
        <v>1396.4757709251101</v>
      </c>
    </row>
    <row r="7" spans="3:9" x14ac:dyDescent="0.25">
      <c r="C7">
        <v>15</v>
      </c>
      <c r="D7">
        <v>15</v>
      </c>
      <c r="G7">
        <v>511</v>
      </c>
      <c r="H7">
        <v>0.38300000000000001</v>
      </c>
      <c r="I7">
        <f>G7/H7</f>
        <v>1334.2036553524804</v>
      </c>
    </row>
    <row r="8" spans="3:9" x14ac:dyDescent="0.25">
      <c r="C8">
        <v>20</v>
      </c>
      <c r="D8">
        <v>20</v>
      </c>
      <c r="G8">
        <v>739</v>
      </c>
      <c r="H8">
        <v>0.495</v>
      </c>
      <c r="I8">
        <f>G8/H8</f>
        <v>1492.9292929292928</v>
      </c>
    </row>
    <row r="9" spans="3:9" x14ac:dyDescent="0.25">
      <c r="C9">
        <v>25</v>
      </c>
      <c r="D9">
        <v>25</v>
      </c>
      <c r="G9">
        <v>1137</v>
      </c>
      <c r="H9">
        <v>0.55600000000000005</v>
      </c>
      <c r="I9">
        <f>G9/H9</f>
        <v>2044.9640287769782</v>
      </c>
    </row>
    <row r="10" spans="3:9" x14ac:dyDescent="0.25">
      <c r="C10">
        <v>30</v>
      </c>
      <c r="D10">
        <v>30</v>
      </c>
      <c r="G10">
        <v>1576</v>
      </c>
      <c r="H10">
        <v>0.61799999999999999</v>
      </c>
      <c r="I10">
        <f>G10/H10</f>
        <v>2550.1618122977347</v>
      </c>
    </row>
    <row r="11" spans="3:9" x14ac:dyDescent="0.25">
      <c r="C11">
        <v>35</v>
      </c>
      <c r="D11">
        <v>35</v>
      </c>
      <c r="G11">
        <v>1718</v>
      </c>
      <c r="H11">
        <v>0.74</v>
      </c>
      <c r="I11">
        <f>G11/H11</f>
        <v>2321.6216216216217</v>
      </c>
    </row>
    <row r="12" spans="3:9" x14ac:dyDescent="0.25">
      <c r="C12">
        <v>40</v>
      </c>
      <c r="D12">
        <v>40</v>
      </c>
      <c r="G12">
        <v>2145</v>
      </c>
      <c r="H12">
        <v>0.88</v>
      </c>
      <c r="I12">
        <f>G12/H12</f>
        <v>2437.5</v>
      </c>
    </row>
    <row r="13" spans="3:9" x14ac:dyDescent="0.25">
      <c r="C13">
        <v>45</v>
      </c>
      <c r="D13">
        <v>45</v>
      </c>
      <c r="G13">
        <v>2698</v>
      </c>
      <c r="H13">
        <v>1.105</v>
      </c>
      <c r="I13">
        <f>G13/H13</f>
        <v>2441.6289592760181</v>
      </c>
    </row>
    <row r="14" spans="3:9" x14ac:dyDescent="0.25">
      <c r="C14">
        <v>50</v>
      </c>
      <c r="D14">
        <v>50</v>
      </c>
      <c r="G14">
        <v>3579</v>
      </c>
      <c r="H14">
        <v>1.3180000000000001</v>
      </c>
      <c r="I14">
        <f>G14/H14</f>
        <v>2715.4779969650986</v>
      </c>
    </row>
    <row r="15" spans="3:9" x14ac:dyDescent="0.25">
      <c r="C15">
        <v>55</v>
      </c>
      <c r="D15">
        <v>55</v>
      </c>
      <c r="I15">
        <f>AVERAGE(I6:I14)</f>
        <v>2081.6625709049258</v>
      </c>
    </row>
    <row r="16" spans="3:9" x14ac:dyDescent="0.25">
      <c r="C16">
        <v>60</v>
      </c>
      <c r="D16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7"/>
  <sheetViews>
    <sheetView workbookViewId="0">
      <selection activeCell="T9" sqref="T9"/>
    </sheetView>
  </sheetViews>
  <sheetFormatPr defaultRowHeight="15" x14ac:dyDescent="0.25"/>
  <sheetData>
    <row r="8" spans="6:10" x14ac:dyDescent="0.25">
      <c r="I8" t="s">
        <v>2</v>
      </c>
      <c r="J8" t="s">
        <v>3</v>
      </c>
    </row>
    <row r="9" spans="6:10" x14ac:dyDescent="0.25">
      <c r="F9">
        <v>500</v>
      </c>
      <c r="I9">
        <v>5</v>
      </c>
      <c r="J9">
        <v>5</v>
      </c>
    </row>
    <row r="10" spans="6:10" x14ac:dyDescent="0.25">
      <c r="F10">
        <v>400</v>
      </c>
      <c r="I10">
        <v>8</v>
      </c>
      <c r="J10">
        <v>5</v>
      </c>
    </row>
    <row r="11" spans="6:10" x14ac:dyDescent="0.25">
      <c r="F11">
        <v>300</v>
      </c>
      <c r="I11">
        <v>12</v>
      </c>
      <c r="J11">
        <v>6</v>
      </c>
    </row>
    <row r="12" spans="6:10" x14ac:dyDescent="0.25">
      <c r="F12">
        <v>200</v>
      </c>
      <c r="I12">
        <v>11</v>
      </c>
      <c r="J12">
        <v>5</v>
      </c>
    </row>
    <row r="13" spans="6:10" x14ac:dyDescent="0.25">
      <c r="F13">
        <v>100</v>
      </c>
      <c r="I13">
        <v>10</v>
      </c>
      <c r="J13">
        <v>6</v>
      </c>
    </row>
    <row r="14" spans="6:10" x14ac:dyDescent="0.25">
      <c r="F14">
        <v>50</v>
      </c>
      <c r="I14">
        <v>28</v>
      </c>
      <c r="J14">
        <v>5</v>
      </c>
    </row>
    <row r="15" spans="6:10" x14ac:dyDescent="0.25">
      <c r="F15">
        <v>20</v>
      </c>
      <c r="I15">
        <v>40</v>
      </c>
      <c r="J15">
        <v>6</v>
      </c>
    </row>
    <row r="16" spans="6:10" x14ac:dyDescent="0.25">
      <c r="F16">
        <v>10</v>
      </c>
      <c r="I16">
        <v>47</v>
      </c>
      <c r="J16">
        <v>4</v>
      </c>
    </row>
    <row r="17" spans="6:10" x14ac:dyDescent="0.25">
      <c r="F17">
        <v>5</v>
      </c>
      <c r="I17">
        <v>54</v>
      </c>
      <c r="J1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20" sqref="D20"/>
    </sheetView>
  </sheetViews>
  <sheetFormatPr defaultRowHeight="15" x14ac:dyDescent="0.25"/>
  <cols>
    <col min="4" max="4" width="12.5703125" bestFit="1" customWidth="1"/>
  </cols>
  <sheetData>
    <row r="3" spans="1:4" x14ac:dyDescent="0.25">
      <c r="C3" t="s">
        <v>4</v>
      </c>
    </row>
    <row r="5" spans="1:4" x14ac:dyDescent="0.25">
      <c r="C5" t="s">
        <v>3</v>
      </c>
      <c r="D5" t="s">
        <v>2</v>
      </c>
    </row>
    <row r="6" spans="1:4" x14ac:dyDescent="0.25">
      <c r="A6">
        <v>1</v>
      </c>
      <c r="B6">
        <v>4</v>
      </c>
      <c r="C6">
        <v>5.0000000000000004E-6</v>
      </c>
      <c r="D6">
        <v>31</v>
      </c>
    </row>
    <row r="7" spans="1:4" x14ac:dyDescent="0.25">
      <c r="A7">
        <v>2</v>
      </c>
      <c r="B7">
        <v>6</v>
      </c>
      <c r="C7">
        <v>1.1E-5</v>
      </c>
      <c r="D7">
        <v>56</v>
      </c>
    </row>
    <row r="8" spans="1:4" x14ac:dyDescent="0.25">
      <c r="A8">
        <v>3</v>
      </c>
      <c r="B8">
        <v>8</v>
      </c>
      <c r="C8">
        <v>2.5000000000000001E-5</v>
      </c>
      <c r="D8">
        <v>146</v>
      </c>
    </row>
    <row r="9" spans="1:4" x14ac:dyDescent="0.25">
      <c r="A9">
        <v>4</v>
      </c>
      <c r="B9">
        <v>10</v>
      </c>
      <c r="C9">
        <v>5.1E-5</v>
      </c>
      <c r="D9">
        <v>358</v>
      </c>
    </row>
    <row r="10" spans="1:4" x14ac:dyDescent="0.25">
      <c r="A10">
        <v>5</v>
      </c>
      <c r="B10">
        <v>12</v>
      </c>
      <c r="C10">
        <v>1.02E-4</v>
      </c>
      <c r="D10">
        <v>840</v>
      </c>
    </row>
    <row r="11" spans="1:4" x14ac:dyDescent="0.25">
      <c r="A11">
        <v>6</v>
      </c>
      <c r="B11">
        <v>14</v>
      </c>
      <c r="C11">
        <v>2.7999999999999998E-4</v>
      </c>
      <c r="D11">
        <v>2020</v>
      </c>
    </row>
    <row r="12" spans="1:4" x14ac:dyDescent="0.25">
      <c r="A12">
        <v>7</v>
      </c>
      <c r="B12">
        <v>16</v>
      </c>
      <c r="C12">
        <v>4.738E-3</v>
      </c>
      <c r="D12">
        <v>5141</v>
      </c>
    </row>
    <row r="13" spans="1:4" x14ac:dyDescent="0.25">
      <c r="A13">
        <v>8</v>
      </c>
      <c r="B13">
        <v>18</v>
      </c>
      <c r="C13">
        <v>5.1799999999999997E-3</v>
      </c>
      <c r="D13">
        <v>13463</v>
      </c>
    </row>
    <row r="14" spans="1:4" x14ac:dyDescent="0.25">
      <c r="A14">
        <v>9</v>
      </c>
      <c r="B14">
        <v>20</v>
      </c>
      <c r="C14">
        <v>7.8399999999999997E-3</v>
      </c>
      <c r="D14">
        <v>35403</v>
      </c>
    </row>
    <row r="15" spans="1:4" x14ac:dyDescent="0.25">
      <c r="A15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9"/>
  <sheetViews>
    <sheetView topLeftCell="A10" workbookViewId="0">
      <selection activeCell="E19" sqref="E19"/>
    </sheetView>
  </sheetViews>
  <sheetFormatPr defaultRowHeight="15" x14ac:dyDescent="0.25"/>
  <cols>
    <col min="1" max="1" width="18.140625" bestFit="1" customWidth="1"/>
    <col min="2" max="2" width="15.5703125" bestFit="1" customWidth="1"/>
    <col min="3" max="3" width="18.140625" bestFit="1" customWidth="1"/>
    <col min="4" max="4" width="15.5703125" bestFit="1" customWidth="1"/>
    <col min="5" max="5" width="26.28515625" bestFit="1" customWidth="1"/>
    <col min="6" max="6" width="22.85546875" bestFit="1" customWidth="1"/>
  </cols>
  <sheetData>
    <row r="8" spans="2:6" x14ac:dyDescent="0.25">
      <c r="C8" s="1" t="s">
        <v>6</v>
      </c>
      <c r="D8" s="1" t="s">
        <v>5</v>
      </c>
      <c r="E8" s="1" t="s">
        <v>7</v>
      </c>
      <c r="F8" s="1" t="s">
        <v>8</v>
      </c>
    </row>
    <row r="10" spans="2:6" x14ac:dyDescent="0.25">
      <c r="B10">
        <v>2</v>
      </c>
      <c r="C10">
        <v>3.3E-4</v>
      </c>
      <c r="D10">
        <v>2.0000000000000001E-4</v>
      </c>
      <c r="E10">
        <v>10</v>
      </c>
      <c r="F10">
        <v>17</v>
      </c>
    </row>
    <row r="11" spans="2:6" x14ac:dyDescent="0.25">
      <c r="B11">
        <v>4</v>
      </c>
      <c r="C11">
        <v>3.5E-4</v>
      </c>
      <c r="D11">
        <v>1.6000000000000001E-4</v>
      </c>
      <c r="E11">
        <v>8</v>
      </c>
      <c r="F11">
        <v>19</v>
      </c>
    </row>
    <row r="12" spans="2:6" x14ac:dyDescent="0.25">
      <c r="B12">
        <v>8</v>
      </c>
      <c r="C12">
        <v>4.2000000000000002E-4</v>
      </c>
      <c r="D12">
        <v>2.1000000000000001E-4</v>
      </c>
      <c r="E12">
        <v>20</v>
      </c>
      <c r="F12">
        <v>23</v>
      </c>
    </row>
    <row r="13" spans="2:6" x14ac:dyDescent="0.25">
      <c r="B13">
        <v>16</v>
      </c>
      <c r="C13">
        <v>1.4599999999999999E-3</v>
      </c>
      <c r="D13">
        <v>1.0200000000000001E-3</v>
      </c>
      <c r="E13">
        <v>24</v>
      </c>
      <c r="F13">
        <v>29</v>
      </c>
    </row>
    <row r="14" spans="2:6" x14ac:dyDescent="0.25">
      <c r="B14">
        <v>32</v>
      </c>
      <c r="C14">
        <v>2.99E-3</v>
      </c>
      <c r="D14">
        <v>6.2300000000000003E-3</v>
      </c>
      <c r="E14">
        <v>41</v>
      </c>
      <c r="F14">
        <v>70</v>
      </c>
    </row>
    <row r="15" spans="2:6" x14ac:dyDescent="0.25">
      <c r="B15">
        <v>64</v>
      </c>
      <c r="C15">
        <v>6.5500000000000003E-3</v>
      </c>
      <c r="D15">
        <v>1.2619999999999999E-2</v>
      </c>
      <c r="E15">
        <v>88</v>
      </c>
      <c r="F15">
        <v>103</v>
      </c>
    </row>
    <row r="16" spans="2:6" x14ac:dyDescent="0.25">
      <c r="B16">
        <v>128</v>
      </c>
      <c r="C16">
        <v>1.1599999999999999E-2</v>
      </c>
      <c r="D16">
        <v>2.3779999999999999E-2</v>
      </c>
    </row>
    <row r="17" spans="2:4" x14ac:dyDescent="0.25">
      <c r="B17">
        <v>256</v>
      </c>
      <c r="C17">
        <v>1.311E-2</v>
      </c>
      <c r="D17">
        <v>2.938E-2</v>
      </c>
    </row>
    <row r="18" spans="2:4" x14ac:dyDescent="0.25">
      <c r="B18">
        <v>512</v>
      </c>
      <c r="C18">
        <v>1.668E-2</v>
      </c>
      <c r="D18">
        <v>4.2770000000000002E-2</v>
      </c>
    </row>
    <row r="19" spans="2:4" x14ac:dyDescent="0.25">
      <c r="B19">
        <v>1024</v>
      </c>
      <c r="D19">
        <v>6.0569999999999999E-2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6"/>
  <sheetViews>
    <sheetView tabSelected="1" topLeftCell="A4" workbookViewId="0">
      <selection activeCell="C4" sqref="C4"/>
    </sheetView>
  </sheetViews>
  <sheetFormatPr defaultRowHeight="15" x14ac:dyDescent="0.25"/>
  <cols>
    <col min="4" max="4" width="12.5703125" bestFit="1" customWidth="1"/>
    <col min="5" max="5" width="12.28515625" bestFit="1" customWidth="1"/>
    <col min="6" max="6" width="23.5703125" bestFit="1" customWidth="1"/>
    <col min="8" max="8" width="17.28515625" customWidth="1"/>
    <col min="9" max="9" width="12.7109375" customWidth="1"/>
  </cols>
  <sheetData>
    <row r="5" spans="3:9" x14ac:dyDescent="0.25">
      <c r="D5" s="4" t="s">
        <v>11</v>
      </c>
      <c r="E5" s="5"/>
      <c r="F5" s="4" t="s">
        <v>12</v>
      </c>
      <c r="G5" s="5"/>
      <c r="H5" s="4" t="s">
        <v>13</v>
      </c>
      <c r="I5" s="5"/>
    </row>
    <row r="6" spans="3:9" x14ac:dyDescent="0.25">
      <c r="C6" s="3" t="s">
        <v>14</v>
      </c>
      <c r="D6" s="3" t="s">
        <v>9</v>
      </c>
      <c r="E6" s="3" t="s">
        <v>10</v>
      </c>
      <c r="F6" s="3" t="s">
        <v>9</v>
      </c>
      <c r="G6" s="3" t="s">
        <v>10</v>
      </c>
      <c r="H6" s="3" t="s">
        <v>9</v>
      </c>
      <c r="I6" s="3" t="s">
        <v>10</v>
      </c>
    </row>
    <row r="7" spans="3:9" x14ac:dyDescent="0.25">
      <c r="C7" s="2">
        <v>10</v>
      </c>
      <c r="D7" s="2">
        <v>215</v>
      </c>
      <c r="E7" s="2">
        <v>54</v>
      </c>
      <c r="F7" s="2">
        <v>115</v>
      </c>
      <c r="G7" s="2">
        <v>25</v>
      </c>
      <c r="H7" s="2">
        <v>0.15</v>
      </c>
      <c r="I7" s="2">
        <v>0.11</v>
      </c>
    </row>
    <row r="8" spans="3:9" x14ac:dyDescent="0.25">
      <c r="C8" s="2">
        <v>20</v>
      </c>
      <c r="D8" s="2">
        <v>408</v>
      </c>
      <c r="E8" s="2">
        <v>119</v>
      </c>
      <c r="F8" s="2">
        <v>289</v>
      </c>
      <c r="G8" s="6">
        <v>28</v>
      </c>
      <c r="H8" s="2">
        <v>0.36</v>
      </c>
      <c r="I8" s="2">
        <v>0.15</v>
      </c>
    </row>
    <row r="9" spans="3:9" x14ac:dyDescent="0.25">
      <c r="C9" s="2">
        <v>30</v>
      </c>
      <c r="D9" s="2">
        <v>526</v>
      </c>
      <c r="E9" s="2">
        <v>142</v>
      </c>
      <c r="F9" s="2">
        <v>341</v>
      </c>
      <c r="G9" s="2">
        <v>30</v>
      </c>
      <c r="H9" s="2">
        <v>0.32</v>
      </c>
      <c r="I9" s="2">
        <v>0.3</v>
      </c>
    </row>
    <row r="10" spans="3:9" x14ac:dyDescent="0.25">
      <c r="C10" s="2">
        <v>40</v>
      </c>
      <c r="D10" s="2">
        <v>737</v>
      </c>
      <c r="E10" s="2">
        <v>252</v>
      </c>
      <c r="F10" s="2">
        <v>424</v>
      </c>
      <c r="G10" s="2">
        <v>32</v>
      </c>
      <c r="H10" s="2">
        <v>0.37</v>
      </c>
      <c r="I10" s="2">
        <v>0.41</v>
      </c>
    </row>
    <row r="11" spans="3:9" x14ac:dyDescent="0.25">
      <c r="C11" s="2">
        <v>50</v>
      </c>
      <c r="D11" s="2">
        <v>912</v>
      </c>
      <c r="E11" s="2">
        <v>221</v>
      </c>
      <c r="F11" s="2">
        <v>530</v>
      </c>
      <c r="G11" s="2">
        <v>52</v>
      </c>
      <c r="H11" s="2">
        <v>0.44</v>
      </c>
      <c r="I11" s="2">
        <v>0.49</v>
      </c>
    </row>
    <row r="12" spans="3:9" x14ac:dyDescent="0.25">
      <c r="C12" s="2">
        <v>60</v>
      </c>
      <c r="D12" s="2">
        <v>1173</v>
      </c>
      <c r="E12" s="2">
        <v>320</v>
      </c>
      <c r="F12" s="2">
        <v>743</v>
      </c>
      <c r="G12" s="2">
        <v>55</v>
      </c>
      <c r="H12" s="2">
        <v>0.56000000000000005</v>
      </c>
      <c r="I12" s="2">
        <v>0.59</v>
      </c>
    </row>
    <row r="13" spans="3:9" x14ac:dyDescent="0.25">
      <c r="C13" s="2">
        <v>70</v>
      </c>
      <c r="D13" s="2">
        <v>1666</v>
      </c>
      <c r="E13" s="2">
        <v>400</v>
      </c>
      <c r="F13" s="2">
        <v>802</v>
      </c>
      <c r="G13" s="2">
        <v>60</v>
      </c>
      <c r="H13" s="2">
        <v>0.57999999999999996</v>
      </c>
      <c r="I13" s="2">
        <v>0.65</v>
      </c>
    </row>
    <row r="14" spans="3:9" x14ac:dyDescent="0.25">
      <c r="C14" s="2">
        <v>80</v>
      </c>
      <c r="D14" s="2">
        <v>1761</v>
      </c>
      <c r="E14" s="2">
        <v>411</v>
      </c>
      <c r="F14" s="2">
        <v>822</v>
      </c>
      <c r="G14" s="2">
        <v>69</v>
      </c>
      <c r="H14" s="2">
        <v>0.85</v>
      </c>
      <c r="I14" s="2">
        <v>0.78</v>
      </c>
    </row>
    <row r="15" spans="3:9" x14ac:dyDescent="0.25">
      <c r="C15" s="2">
        <v>90</v>
      </c>
      <c r="D15" s="2">
        <v>1822</v>
      </c>
      <c r="E15" s="2">
        <v>436</v>
      </c>
      <c r="F15" s="2">
        <v>950</v>
      </c>
      <c r="G15" s="2">
        <v>65</v>
      </c>
      <c r="H15" s="2">
        <v>0.93</v>
      </c>
      <c r="I15" s="2">
        <v>0.88</v>
      </c>
    </row>
    <row r="16" spans="3:9" x14ac:dyDescent="0.25">
      <c r="C16" s="2">
        <v>100</v>
      </c>
      <c r="D16" s="2">
        <v>2067</v>
      </c>
      <c r="E16" s="2">
        <v>485</v>
      </c>
      <c r="F16" s="2">
        <v>1094</v>
      </c>
      <c r="G16" s="2">
        <v>67</v>
      </c>
      <c r="H16" s="2">
        <v>1.08</v>
      </c>
      <c r="I16" s="2">
        <v>0.91</v>
      </c>
    </row>
  </sheetData>
  <mergeCells count="3">
    <mergeCell ref="F5:G5"/>
    <mergeCell ref="D5:E5"/>
    <mergeCell ref="H5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</vt:lpstr>
      <vt:lpstr>accelerometer</vt:lpstr>
      <vt:lpstr>fibonacci</vt:lpstr>
      <vt:lpstr>factorial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Breku</dc:creator>
  <cp:lastModifiedBy>Breku</cp:lastModifiedBy>
  <cp:lastPrinted>2014-09-06T12:00:27Z</cp:lastPrinted>
  <dcterms:created xsi:type="dcterms:W3CDTF">2014-09-04T20:12:29Z</dcterms:created>
  <dcterms:modified xsi:type="dcterms:W3CDTF">2014-09-06T12:10:47Z</dcterms:modified>
</cp:coreProperties>
</file>