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4kurs\sem2\Параллельные расчёты и распределённые вычисления\lab3\"/>
    </mc:Choice>
  </mc:AlternateContent>
  <xr:revisionPtr revIDLastSave="0" documentId="13_ncr:1_{33F2A03D-2DDB-49FF-8E55-C38ACF6B5EA7}" xr6:coauthVersionLast="45" xr6:coauthVersionMax="45" xr10:uidLastSave="{00000000-0000-0000-0000-000000000000}"/>
  <bookViews>
    <workbookView xWindow="-120" yWindow="-120" windowWidth="29040" windowHeight="16440" xr2:uid="{F90E3231-DAC1-4BF4-BECA-61A7FE516C0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L7" i="1"/>
  <c r="L6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L3" i="1"/>
  <c r="L4" i="1"/>
  <c r="L5" i="1"/>
  <c r="L10" i="1"/>
  <c r="L11" i="1"/>
  <c r="L12" i="1"/>
  <c r="L13" i="1"/>
  <c r="L14" i="1"/>
  <c r="K3" i="1"/>
  <c r="K4" i="1"/>
  <c r="K5" i="1"/>
  <c r="K6" i="1"/>
  <c r="K7" i="1"/>
  <c r="K8" i="1"/>
  <c r="K9" i="1"/>
  <c r="K10" i="1"/>
  <c r="K14" i="1"/>
  <c r="K13" i="1"/>
  <c r="K12" i="1"/>
  <c r="K11" i="1"/>
</calcChain>
</file>

<file path=xl/sharedStrings.xml><?xml version="1.0" encoding="utf-8"?>
<sst xmlns="http://schemas.openxmlformats.org/spreadsheetml/2006/main" count="10" uniqueCount="10">
  <si>
    <t>№</t>
  </si>
  <si>
    <t>Число потоков</t>
  </si>
  <si>
    <t>Кол-во тестов</t>
  </si>
  <si>
    <t>Время</t>
  </si>
  <si>
    <t>Прирост времени</t>
  </si>
  <si>
    <t>Послед.</t>
  </si>
  <si>
    <t>Паралл.</t>
  </si>
  <si>
    <t>Прирост в процентах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</si>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</sst>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8" xfId="0" applyNumberFormat="1" applyFont="1" applyBorder="1" applyAlignment="1">
      <alignment horizontal="center" vertical="center" wrapText="1"/>
    </xf>
    <xf numFmtId="11" fontId="2" fillId="0" borderId="9" xfId="0" applyNumberFormat="1" applyFont="1" applyBorder="1" applyAlignment="1">
      <alignment horizontal="center" vertical="center" wrapText="1"/>
    </xf>
    <xf numFmtId="10" fontId="2" fillId="0" borderId="10" xfId="1" applyNumberFormat="1" applyFont="1" applyBorder="1" applyAlignment="1">
      <alignment horizontal="center" vertical="center"/>
    </xf>
    <xf numFmtId="11" fontId="2" fillId="0" borderId="11" xfId="0" applyNumberFormat="1" applyFont="1" applyBorder="1" applyAlignment="1">
      <alignment horizontal="center" vertical="center" wrapText="1"/>
    </xf>
    <xf numFmtId="10" fontId="2" fillId="0" borderId="12" xfId="1" applyNumberFormat="1" applyFont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 wrapText="1"/>
    </xf>
    <xf numFmtId="10" fontId="2" fillId="0" borderId="14" xfId="1" applyNumberFormat="1" applyFont="1" applyBorder="1" applyAlignment="1">
      <alignment horizontal="center" vertical="center"/>
    </xf>
    <xf numFmtId="11" fontId="2" fillId="0" borderId="15" xfId="0" applyNumberFormat="1" applyFont="1" applyBorder="1" applyAlignment="1">
      <alignment horizontal="center" vertical="center" wrapText="1"/>
    </xf>
    <xf numFmtId="10" fontId="2" fillId="0" borderId="16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9B84-EC4D-429D-BF5B-4D56D24BBE21}">
  <dimension ref="A1:BB94"/>
  <sheetViews>
    <sheetView tabSelected="1" topLeftCell="O25" zoomScale="85" zoomScaleNormal="85" workbookViewId="0">
      <selection activeCell="P63" sqref="P63"/>
    </sheetView>
  </sheetViews>
  <sheetFormatPr defaultRowHeight="15" x14ac:dyDescent="0.25"/>
  <cols>
    <col min="5" max="5" width="11.7109375" customWidth="1"/>
    <col min="6" max="6" width="11.85546875" customWidth="1"/>
    <col min="7" max="7" width="12.85546875" customWidth="1"/>
    <col min="8" max="8" width="13.28515625" customWidth="1"/>
    <col min="9" max="9" width="11.85546875" customWidth="1"/>
    <col min="10" max="10" width="12.42578125" customWidth="1"/>
    <col min="11" max="11" width="12.140625" customWidth="1"/>
    <col min="12" max="12" width="12.140625" style="4" customWidth="1"/>
    <col min="13" max="13" width="11.5703125" customWidth="1"/>
    <col min="14" max="14" width="11.85546875" customWidth="1"/>
    <col min="15" max="15" width="10.85546875" customWidth="1"/>
    <col min="16" max="16" width="13.28515625" customWidth="1"/>
    <col min="17" max="17" width="12" customWidth="1"/>
    <col min="18" max="18" width="11.140625" customWidth="1"/>
    <col min="26" max="26" width="11.85546875" bestFit="1" customWidth="1"/>
    <col min="27" max="28" width="10.7109375" bestFit="1" customWidth="1"/>
    <col min="29" max="29" width="10.28515625" customWidth="1"/>
    <col min="30" max="30" width="10.7109375" style="4" customWidth="1"/>
    <col min="31" max="31" width="10.42578125" style="1" customWidth="1"/>
    <col min="32" max="32" width="10.140625" style="1" customWidth="1"/>
  </cols>
  <sheetData>
    <row r="1" spans="1:54" ht="63" customHeight="1" x14ac:dyDescent="0.25">
      <c r="A1" s="4"/>
      <c r="B1" s="4"/>
      <c r="C1" s="4"/>
      <c r="D1" s="6" t="s">
        <v>0</v>
      </c>
      <c r="E1" s="6" t="s">
        <v>1</v>
      </c>
      <c r="F1" s="6" t="s">
        <v>8</v>
      </c>
      <c r="G1" s="6" t="s">
        <v>9</v>
      </c>
      <c r="H1" s="6" t="s">
        <v>2</v>
      </c>
      <c r="I1" s="6" t="s">
        <v>3</v>
      </c>
      <c r="J1" s="6"/>
      <c r="K1" s="6" t="s">
        <v>4</v>
      </c>
      <c r="L1" s="6" t="s">
        <v>7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6.5" thickBot="1" x14ac:dyDescent="0.3">
      <c r="A2" s="4"/>
      <c r="B2" s="4"/>
      <c r="C2" s="4"/>
      <c r="D2" s="6"/>
      <c r="E2" s="6"/>
      <c r="F2" s="7"/>
      <c r="G2" s="7"/>
      <c r="H2" s="7"/>
      <c r="I2" s="2" t="s">
        <v>5</v>
      </c>
      <c r="J2" s="2" t="s">
        <v>6</v>
      </c>
      <c r="K2" s="7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4"/>
      <c r="B3" s="4"/>
      <c r="C3" s="4"/>
      <c r="D3" s="3">
        <v>1</v>
      </c>
      <c r="E3" s="8">
        <v>1</v>
      </c>
      <c r="F3" s="24">
        <v>10</v>
      </c>
      <c r="G3" s="11">
        <v>10</v>
      </c>
      <c r="H3" s="24">
        <v>10</v>
      </c>
      <c r="I3" s="15">
        <v>1.47839E-3</v>
      </c>
      <c r="J3" s="16">
        <v>8.6600000000000001E-6</v>
      </c>
      <c r="K3" s="16">
        <f t="shared" ref="K3:K10" si="0">I3-J3</f>
        <v>1.46973E-3</v>
      </c>
      <c r="L3" s="17">
        <f t="shared" ref="L3:L14" si="1">((I3-J3)/I3)</f>
        <v>0.99414227639526787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4"/>
      <c r="B4" s="4"/>
      <c r="C4" s="4"/>
      <c r="D4" s="3">
        <v>2</v>
      </c>
      <c r="E4" s="8"/>
      <c r="F4" s="25"/>
      <c r="G4" s="12">
        <v>100</v>
      </c>
      <c r="H4" s="25"/>
      <c r="I4" s="18">
        <v>9.0934000000000002E-4</v>
      </c>
      <c r="J4" s="9">
        <v>2.7500000000000001E-5</v>
      </c>
      <c r="K4" s="9">
        <f t="shared" si="0"/>
        <v>8.8184000000000005E-4</v>
      </c>
      <c r="L4" s="19">
        <f t="shared" si="1"/>
        <v>0.96975828622957316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4"/>
      <c r="B5" s="4"/>
      <c r="C5" s="4"/>
      <c r="D5" s="3">
        <v>3</v>
      </c>
      <c r="E5" s="8"/>
      <c r="F5" s="25"/>
      <c r="G5" s="12">
        <v>1000</v>
      </c>
      <c r="H5" s="25"/>
      <c r="I5" s="18">
        <v>1.03148E-3</v>
      </c>
      <c r="J5" s="9">
        <v>2.3892E-4</v>
      </c>
      <c r="K5" s="9">
        <f t="shared" si="0"/>
        <v>7.9255999999999999E-4</v>
      </c>
      <c r="L5" s="19">
        <f t="shared" si="1"/>
        <v>0.76837166013882963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6.5" thickBot="1" x14ac:dyDescent="0.3">
      <c r="A6" s="4"/>
      <c r="B6" s="4"/>
      <c r="C6" s="4"/>
      <c r="D6" s="3">
        <v>4</v>
      </c>
      <c r="E6" s="8"/>
      <c r="F6" s="26"/>
      <c r="G6" s="13">
        <v>10000</v>
      </c>
      <c r="H6" s="25"/>
      <c r="I6" s="20">
        <v>2.7864700000000001E-3</v>
      </c>
      <c r="J6" s="10">
        <v>2.5173399999999999E-3</v>
      </c>
      <c r="K6" s="10">
        <f t="shared" si="0"/>
        <v>2.6913000000000024E-4</v>
      </c>
      <c r="L6" s="21">
        <f t="shared" si="1"/>
        <v>9.6584567571156424E-2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4"/>
      <c r="B7" s="4"/>
      <c r="C7" s="4"/>
      <c r="D7" s="3">
        <v>5</v>
      </c>
      <c r="E7" s="8"/>
      <c r="F7" s="24">
        <v>100</v>
      </c>
      <c r="G7" s="11">
        <v>10</v>
      </c>
      <c r="H7" s="25"/>
      <c r="I7" s="15">
        <v>9.998400000000001E-4</v>
      </c>
      <c r="J7" s="16">
        <v>7.2437999999999995E-4</v>
      </c>
      <c r="K7" s="16">
        <f t="shared" si="0"/>
        <v>2.7546000000000016E-4</v>
      </c>
      <c r="L7" s="17">
        <f t="shared" si="1"/>
        <v>0.2755040806529046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.75" x14ac:dyDescent="0.25">
      <c r="A8" s="4"/>
      <c r="B8" s="4"/>
      <c r="C8" s="4"/>
      <c r="D8" s="3">
        <v>6</v>
      </c>
      <c r="E8" s="8"/>
      <c r="F8" s="25"/>
      <c r="G8" s="12">
        <v>100</v>
      </c>
      <c r="H8" s="25"/>
      <c r="I8" s="18">
        <v>2.52746E-3</v>
      </c>
      <c r="J8" s="9">
        <v>3.2094200000000002E-3</v>
      </c>
      <c r="K8" s="9">
        <f t="shared" si="0"/>
        <v>-6.8196000000000012E-4</v>
      </c>
      <c r="L8" s="19">
        <f t="shared" si="1"/>
        <v>-0.26982029389189149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5.75" x14ac:dyDescent="0.25">
      <c r="A9" s="4"/>
      <c r="B9" s="4"/>
      <c r="C9" s="4"/>
      <c r="D9" s="3">
        <v>7</v>
      </c>
      <c r="E9" s="8"/>
      <c r="F9" s="25"/>
      <c r="G9" s="12">
        <v>1000</v>
      </c>
      <c r="H9" s="25"/>
      <c r="I9" s="18">
        <v>1.2876500000000001E-2</v>
      </c>
      <c r="J9" s="9">
        <v>2.7994100000000001E-2</v>
      </c>
      <c r="K9" s="9">
        <f t="shared" si="0"/>
        <v>-1.51176E-2</v>
      </c>
      <c r="L9" s="19">
        <f t="shared" si="1"/>
        <v>-1.1740457422436221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6.5" thickBot="1" x14ac:dyDescent="0.3">
      <c r="A10" s="4"/>
      <c r="B10" s="4"/>
      <c r="C10" s="4"/>
      <c r="D10" s="3">
        <v>8</v>
      </c>
      <c r="E10" s="8"/>
      <c r="F10" s="26"/>
      <c r="G10" s="13">
        <v>10000</v>
      </c>
      <c r="H10" s="25"/>
      <c r="I10" s="20">
        <v>0.149314</v>
      </c>
      <c r="J10" s="10">
        <v>0.26577499999999998</v>
      </c>
      <c r="K10" s="10">
        <f t="shared" si="0"/>
        <v>-0.11646099999999998</v>
      </c>
      <c r="L10" s="21">
        <f t="shared" si="1"/>
        <v>-0.77997374660112229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4"/>
      <c r="B11" s="4"/>
      <c r="C11" s="4"/>
      <c r="D11" s="3">
        <v>9</v>
      </c>
      <c r="E11" s="8"/>
      <c r="F11" s="24">
        <v>1000</v>
      </c>
      <c r="G11" s="11">
        <v>10</v>
      </c>
      <c r="H11" s="25"/>
      <c r="I11" s="15">
        <v>2.3510199999999998E-2</v>
      </c>
      <c r="J11" s="16">
        <v>6.9642099999999998E-2</v>
      </c>
      <c r="K11" s="16">
        <f>I11-J11</f>
        <v>-4.6131900000000003E-2</v>
      </c>
      <c r="L11" s="17">
        <f t="shared" si="1"/>
        <v>-1.9622078927444262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4"/>
      <c r="B12" s="4"/>
      <c r="C12" s="4"/>
      <c r="D12" s="3">
        <v>10</v>
      </c>
      <c r="E12" s="8"/>
      <c r="F12" s="25"/>
      <c r="G12" s="12">
        <v>100</v>
      </c>
      <c r="H12" s="25"/>
      <c r="I12" s="18">
        <v>0.122876</v>
      </c>
      <c r="J12" s="9">
        <v>0.290933</v>
      </c>
      <c r="K12" s="9">
        <f t="shared" ref="K12:K30" si="2">I12-J12</f>
        <v>-0.16805700000000001</v>
      </c>
      <c r="L12" s="19">
        <f t="shared" si="1"/>
        <v>-1.3676958885380384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4"/>
      <c r="B13" s="4"/>
      <c r="C13" s="4"/>
      <c r="D13" s="3">
        <v>11</v>
      </c>
      <c r="E13" s="8"/>
      <c r="F13" s="25"/>
      <c r="G13" s="12">
        <v>1000</v>
      </c>
      <c r="H13" s="25"/>
      <c r="I13" s="18">
        <v>1.26651</v>
      </c>
      <c r="J13" s="9">
        <v>2.5706199999999999</v>
      </c>
      <c r="K13" s="9">
        <f t="shared" si="2"/>
        <v>-1.3041099999999999</v>
      </c>
      <c r="L13" s="19">
        <f t="shared" si="1"/>
        <v>-1.0296878824486186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6.5" thickBot="1" x14ac:dyDescent="0.3">
      <c r="A14" s="4"/>
      <c r="B14" s="4"/>
      <c r="C14" s="4"/>
      <c r="D14" s="3">
        <v>12</v>
      </c>
      <c r="E14" s="8"/>
      <c r="F14" s="26"/>
      <c r="G14" s="13">
        <v>10000</v>
      </c>
      <c r="H14" s="25"/>
      <c r="I14" s="20">
        <v>12.6386</v>
      </c>
      <c r="J14" s="10">
        <v>25.445399999999999</v>
      </c>
      <c r="K14" s="10">
        <f t="shared" si="2"/>
        <v>-12.806799999999999</v>
      </c>
      <c r="L14" s="21">
        <f t="shared" si="1"/>
        <v>-1.0133084360609561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x14ac:dyDescent="0.25">
      <c r="A15" s="4"/>
      <c r="B15" s="4"/>
      <c r="C15" s="4"/>
      <c r="D15" s="3">
        <v>13</v>
      </c>
      <c r="E15" s="8">
        <v>2</v>
      </c>
      <c r="F15" s="24">
        <v>10</v>
      </c>
      <c r="G15" s="11">
        <v>10</v>
      </c>
      <c r="H15" s="25"/>
      <c r="I15" s="15">
        <v>9.0939999999999999E-4</v>
      </c>
      <c r="J15" s="16">
        <v>1.1145E-4</v>
      </c>
      <c r="K15" s="16">
        <f t="shared" si="2"/>
        <v>7.9794999999999996E-4</v>
      </c>
      <c r="L15" s="17">
        <f t="shared" ref="L15:L50" si="3">((I15-J15)/I15)</f>
        <v>0.87744666813283478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5.75" x14ac:dyDescent="0.25">
      <c r="A16" s="4"/>
      <c r="B16" s="4"/>
      <c r="C16" s="4"/>
      <c r="D16" s="3">
        <v>14</v>
      </c>
      <c r="E16" s="8"/>
      <c r="F16" s="25"/>
      <c r="G16" s="12">
        <v>100</v>
      </c>
      <c r="H16" s="25"/>
      <c r="I16" s="18">
        <v>6.7581E-4</v>
      </c>
      <c r="J16" s="9">
        <v>2.207E-5</v>
      </c>
      <c r="K16" s="9">
        <f t="shared" si="2"/>
        <v>6.5373999999999999E-4</v>
      </c>
      <c r="L16" s="19">
        <f t="shared" si="3"/>
        <v>0.96734289223302405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5.75" x14ac:dyDescent="0.25">
      <c r="A17" s="4"/>
      <c r="B17" s="4"/>
      <c r="C17" s="4"/>
      <c r="D17" s="3">
        <v>15</v>
      </c>
      <c r="E17" s="8"/>
      <c r="F17" s="25"/>
      <c r="G17" s="12">
        <v>1000</v>
      </c>
      <c r="H17" s="25"/>
      <c r="I17" s="18">
        <v>1.0724700000000001E-3</v>
      </c>
      <c r="J17" s="9">
        <v>1.3965000000000001E-4</v>
      </c>
      <c r="K17" s="9">
        <f t="shared" si="2"/>
        <v>9.3282E-4</v>
      </c>
      <c r="L17" s="19">
        <f t="shared" si="3"/>
        <v>0.86978656745643235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thickBot="1" x14ac:dyDescent="0.3">
      <c r="A18" s="4"/>
      <c r="B18" s="4"/>
      <c r="C18" s="4"/>
      <c r="D18" s="3">
        <v>16</v>
      </c>
      <c r="E18" s="8"/>
      <c r="F18" s="26"/>
      <c r="G18" s="13">
        <v>10000</v>
      </c>
      <c r="H18" s="25"/>
      <c r="I18" s="20">
        <v>2.5480899999999998E-3</v>
      </c>
      <c r="J18" s="10">
        <v>1.24255E-3</v>
      </c>
      <c r="K18" s="10">
        <f t="shared" si="2"/>
        <v>1.3055399999999998E-3</v>
      </c>
      <c r="L18" s="21">
        <f t="shared" si="3"/>
        <v>0.51236023845311585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x14ac:dyDescent="0.25">
      <c r="A19" s="4"/>
      <c r="B19" s="4"/>
      <c r="C19" s="4"/>
      <c r="D19" s="3">
        <v>17</v>
      </c>
      <c r="E19" s="8"/>
      <c r="F19" s="24">
        <v>100</v>
      </c>
      <c r="G19" s="11">
        <v>10</v>
      </c>
      <c r="H19" s="25"/>
      <c r="I19" s="15">
        <v>1.1739999999999999E-3</v>
      </c>
      <c r="J19" s="16">
        <v>3.9205000000000002E-4</v>
      </c>
      <c r="K19" s="16">
        <f t="shared" si="2"/>
        <v>7.819499999999999E-4</v>
      </c>
      <c r="L19" s="17">
        <f t="shared" si="3"/>
        <v>0.66605621805792159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x14ac:dyDescent="0.25">
      <c r="A20" s="4"/>
      <c r="B20" s="4"/>
      <c r="C20" s="4"/>
      <c r="D20" s="3">
        <v>18</v>
      </c>
      <c r="E20" s="8"/>
      <c r="F20" s="25"/>
      <c r="G20" s="12">
        <v>100</v>
      </c>
      <c r="H20" s="25"/>
      <c r="I20" s="18">
        <v>2.5697300000000001E-3</v>
      </c>
      <c r="J20" s="9">
        <v>1.6358500000000001E-3</v>
      </c>
      <c r="K20" s="9">
        <f t="shared" si="2"/>
        <v>9.3388E-4</v>
      </c>
      <c r="L20" s="19">
        <f t="shared" si="3"/>
        <v>0.36341561175687714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x14ac:dyDescent="0.25">
      <c r="A21" s="4"/>
      <c r="B21" s="4"/>
      <c r="C21" s="4"/>
      <c r="D21" s="3">
        <v>19</v>
      </c>
      <c r="E21" s="8"/>
      <c r="F21" s="25"/>
      <c r="G21" s="12">
        <v>1000</v>
      </c>
      <c r="H21" s="25"/>
      <c r="I21" s="18">
        <v>1.3002700000000001E-2</v>
      </c>
      <c r="J21" s="9">
        <v>1.3291600000000001E-2</v>
      </c>
      <c r="K21" s="9">
        <f t="shared" si="2"/>
        <v>-2.8889999999999992E-4</v>
      </c>
      <c r="L21" s="19">
        <f t="shared" si="3"/>
        <v>-2.2218462319364432E-2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6.5" thickBot="1" x14ac:dyDescent="0.3">
      <c r="A22" s="4"/>
      <c r="B22" s="4"/>
      <c r="C22" s="4"/>
      <c r="D22" s="3">
        <v>20</v>
      </c>
      <c r="E22" s="8"/>
      <c r="F22" s="26"/>
      <c r="G22" s="13">
        <v>10000</v>
      </c>
      <c r="H22" s="25"/>
      <c r="I22" s="20">
        <v>0.12558800000000001</v>
      </c>
      <c r="J22" s="10">
        <v>0.13586500000000001</v>
      </c>
      <c r="K22" s="10">
        <f t="shared" si="2"/>
        <v>-1.0277000000000008E-2</v>
      </c>
      <c r="L22" s="21">
        <f t="shared" si="3"/>
        <v>-8.1831066662420043E-2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.75" x14ac:dyDescent="0.25">
      <c r="A23" s="4"/>
      <c r="B23" s="4"/>
      <c r="C23" s="4"/>
      <c r="D23" s="3">
        <v>21</v>
      </c>
      <c r="E23" s="8"/>
      <c r="F23" s="24">
        <v>1000</v>
      </c>
      <c r="G23" s="11">
        <v>10</v>
      </c>
      <c r="H23" s="25"/>
      <c r="I23" s="15">
        <v>1.6184299999999999E-2</v>
      </c>
      <c r="J23" s="16">
        <v>3.8744300000000002E-2</v>
      </c>
      <c r="K23" s="16">
        <f t="shared" si="2"/>
        <v>-2.2560000000000004E-2</v>
      </c>
      <c r="L23" s="17">
        <f t="shared" si="3"/>
        <v>-1.3939435131578137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5.75" x14ac:dyDescent="0.25">
      <c r="A24" s="4"/>
      <c r="B24" s="4"/>
      <c r="C24" s="4"/>
      <c r="D24" s="3">
        <v>22</v>
      </c>
      <c r="E24" s="8"/>
      <c r="F24" s="25"/>
      <c r="G24" s="12">
        <v>100</v>
      </c>
      <c r="H24" s="25"/>
      <c r="I24" s="18">
        <v>0.122086</v>
      </c>
      <c r="J24" s="9">
        <v>0.15762300000000001</v>
      </c>
      <c r="K24" s="9">
        <f t="shared" ref="K24:K50" si="4">I24-J24</f>
        <v>-3.5537000000000013E-2</v>
      </c>
      <c r="L24" s="19">
        <f t="shared" si="3"/>
        <v>-0.29108169650901833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5.75" x14ac:dyDescent="0.25">
      <c r="A25" s="4"/>
      <c r="B25" s="4"/>
      <c r="C25" s="4"/>
      <c r="D25" s="3">
        <v>23</v>
      </c>
      <c r="E25" s="8"/>
      <c r="F25" s="25"/>
      <c r="G25" s="12">
        <v>1000</v>
      </c>
      <c r="H25" s="25"/>
      <c r="I25" s="18">
        <v>1.29783</v>
      </c>
      <c r="J25" s="9">
        <v>1.32891</v>
      </c>
      <c r="K25" s="9">
        <f t="shared" si="4"/>
        <v>-3.1079999999999997E-2</v>
      </c>
      <c r="L25" s="19">
        <f t="shared" si="3"/>
        <v>-2.3947666489447766E-2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6.5" thickBot="1" x14ac:dyDescent="0.3">
      <c r="A26" s="4"/>
      <c r="B26" s="4"/>
      <c r="C26" s="4"/>
      <c r="D26" s="3">
        <v>24</v>
      </c>
      <c r="E26" s="8"/>
      <c r="F26" s="26"/>
      <c r="G26" s="27">
        <v>10000</v>
      </c>
      <c r="H26" s="25"/>
      <c r="I26" s="20">
        <v>12.616899999999999</v>
      </c>
      <c r="J26" s="10">
        <v>13.040100000000001</v>
      </c>
      <c r="K26" s="10">
        <f t="shared" si="4"/>
        <v>-0.42320000000000135</v>
      </c>
      <c r="L26" s="21">
        <f t="shared" si="3"/>
        <v>-3.3542312295413407E-2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5.75" x14ac:dyDescent="0.25">
      <c r="A27" s="4"/>
      <c r="B27" s="4"/>
      <c r="C27" s="4"/>
      <c r="D27" s="3">
        <v>25</v>
      </c>
      <c r="E27" s="8">
        <v>4</v>
      </c>
      <c r="F27" s="24">
        <v>10</v>
      </c>
      <c r="G27" s="11">
        <v>10</v>
      </c>
      <c r="H27" s="25"/>
      <c r="I27" s="15">
        <v>9.9544E-4</v>
      </c>
      <c r="J27" s="16">
        <v>1.1368E-4</v>
      </c>
      <c r="K27" s="16">
        <f t="shared" si="4"/>
        <v>8.8175999999999999E-4</v>
      </c>
      <c r="L27" s="17">
        <f t="shared" si="3"/>
        <v>0.88579924455517156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5.75" x14ac:dyDescent="0.25">
      <c r="A28" s="4"/>
      <c r="B28" s="4"/>
      <c r="C28" s="4"/>
      <c r="D28" s="3">
        <v>26</v>
      </c>
      <c r="E28" s="8"/>
      <c r="F28" s="25"/>
      <c r="G28" s="12">
        <v>100</v>
      </c>
      <c r="H28" s="25"/>
      <c r="I28" s="18">
        <v>6.2507999999999997E-4</v>
      </c>
      <c r="J28" s="9">
        <v>1.5150000000000001E-5</v>
      </c>
      <c r="K28" s="9">
        <f t="shared" si="4"/>
        <v>6.0992999999999996E-4</v>
      </c>
      <c r="L28" s="19">
        <f t="shared" si="3"/>
        <v>0.97576310232290264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x14ac:dyDescent="0.25">
      <c r="A29" s="4"/>
      <c r="B29" s="4"/>
      <c r="C29" s="4"/>
      <c r="D29" s="3">
        <v>27</v>
      </c>
      <c r="E29" s="8"/>
      <c r="F29" s="25"/>
      <c r="G29" s="12">
        <v>1000</v>
      </c>
      <c r="H29" s="25"/>
      <c r="I29" s="18">
        <v>1.0245600000000001E-3</v>
      </c>
      <c r="J29" s="9">
        <v>7.9480000000000005E-5</v>
      </c>
      <c r="K29" s="9">
        <f t="shared" si="4"/>
        <v>9.4508000000000005E-4</v>
      </c>
      <c r="L29" s="19">
        <f t="shared" si="3"/>
        <v>0.92242523619895367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6.5" thickBot="1" x14ac:dyDescent="0.3">
      <c r="A30" s="4"/>
      <c r="B30" s="4"/>
      <c r="C30" s="4"/>
      <c r="D30" s="3">
        <v>28</v>
      </c>
      <c r="E30" s="8"/>
      <c r="F30" s="26"/>
      <c r="G30" s="13">
        <v>10000</v>
      </c>
      <c r="H30" s="25"/>
      <c r="I30" s="20">
        <v>2.6034500000000002E-3</v>
      </c>
      <c r="J30" s="10">
        <v>8.2173999999999995E-4</v>
      </c>
      <c r="K30" s="10">
        <f t="shared" si="4"/>
        <v>1.7817100000000002E-3</v>
      </c>
      <c r="L30" s="21">
        <f t="shared" si="3"/>
        <v>0.68436497724173695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t="15.75" x14ac:dyDescent="0.25">
      <c r="A31" s="4"/>
      <c r="B31" s="4"/>
      <c r="C31" s="4"/>
      <c r="D31" s="3">
        <v>29</v>
      </c>
      <c r="E31" s="8"/>
      <c r="F31" s="24">
        <v>100</v>
      </c>
      <c r="G31" s="11">
        <v>10</v>
      </c>
      <c r="H31" s="25"/>
      <c r="I31" s="15">
        <v>1.0509E-3</v>
      </c>
      <c r="J31" s="16">
        <v>4.8537999999999999E-4</v>
      </c>
      <c r="K31" s="16">
        <f t="shared" si="4"/>
        <v>5.6552000000000002E-4</v>
      </c>
      <c r="L31" s="17">
        <f t="shared" si="3"/>
        <v>0.5381292225711295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ht="15.75" x14ac:dyDescent="0.25">
      <c r="A32" s="4"/>
      <c r="B32" s="4"/>
      <c r="C32" s="4"/>
      <c r="D32" s="3">
        <v>30</v>
      </c>
      <c r="E32" s="8"/>
      <c r="F32" s="25"/>
      <c r="G32" s="12">
        <v>100</v>
      </c>
      <c r="H32" s="25"/>
      <c r="I32" s="18">
        <v>2.41136E-3</v>
      </c>
      <c r="J32" s="9">
        <v>1.0481500000000001E-3</v>
      </c>
      <c r="K32" s="9">
        <f t="shared" si="4"/>
        <v>1.3632099999999999E-3</v>
      </c>
      <c r="L32" s="19">
        <f t="shared" si="3"/>
        <v>0.56532827947714148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x14ac:dyDescent="0.25">
      <c r="A33" s="4"/>
      <c r="B33" s="4"/>
      <c r="C33" s="4"/>
      <c r="D33" s="3">
        <v>31</v>
      </c>
      <c r="E33" s="8"/>
      <c r="F33" s="25"/>
      <c r="G33" s="12">
        <v>1000</v>
      </c>
      <c r="H33" s="25"/>
      <c r="I33" s="18">
        <v>1.38776E-2</v>
      </c>
      <c r="J33" s="9">
        <v>6.5794499999999997E-3</v>
      </c>
      <c r="K33" s="9">
        <f t="shared" si="4"/>
        <v>7.2981500000000006E-3</v>
      </c>
      <c r="L33" s="19">
        <f t="shared" si="3"/>
        <v>0.52589424684383468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6.5" thickBot="1" x14ac:dyDescent="0.3">
      <c r="A34" s="4"/>
      <c r="B34" s="4"/>
      <c r="C34" s="4"/>
      <c r="D34" s="3">
        <v>32</v>
      </c>
      <c r="E34" s="8"/>
      <c r="F34" s="26"/>
      <c r="G34" s="13">
        <v>10000</v>
      </c>
      <c r="H34" s="25"/>
      <c r="I34" s="22">
        <v>0.127999</v>
      </c>
      <c r="J34" s="14">
        <v>6.6277500000000003E-2</v>
      </c>
      <c r="K34" s="14">
        <f t="shared" si="4"/>
        <v>6.1721499999999999E-2</v>
      </c>
      <c r="L34" s="23">
        <f t="shared" si="3"/>
        <v>0.48220298596082778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x14ac:dyDescent="0.25">
      <c r="A35" s="4"/>
      <c r="B35" s="4"/>
      <c r="C35" s="4"/>
      <c r="D35" s="3">
        <v>33</v>
      </c>
      <c r="E35" s="8"/>
      <c r="F35" s="24">
        <v>1000</v>
      </c>
      <c r="G35" s="11">
        <v>10</v>
      </c>
      <c r="H35" s="25"/>
      <c r="I35" s="15">
        <v>1.74694E-2</v>
      </c>
      <c r="J35" s="16">
        <v>2.6884499999999999E-2</v>
      </c>
      <c r="K35" s="16">
        <f t="shared" si="4"/>
        <v>-9.4150999999999992E-3</v>
      </c>
      <c r="L35" s="17">
        <f t="shared" si="3"/>
        <v>-0.53894810354104894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x14ac:dyDescent="0.25">
      <c r="A36" s="4"/>
      <c r="B36" s="4"/>
      <c r="C36" s="4"/>
      <c r="D36" s="3">
        <v>34</v>
      </c>
      <c r="E36" s="8"/>
      <c r="F36" s="25"/>
      <c r="G36" s="12">
        <v>100</v>
      </c>
      <c r="H36" s="25"/>
      <c r="I36" s="18">
        <v>0.122211</v>
      </c>
      <c r="J36" s="9">
        <v>8.3732799999999996E-2</v>
      </c>
      <c r="K36" s="9">
        <f t="shared" si="4"/>
        <v>3.8478200000000004E-2</v>
      </c>
      <c r="L36" s="19">
        <f t="shared" si="3"/>
        <v>0.31485054536825657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x14ac:dyDescent="0.25">
      <c r="A37" s="4"/>
      <c r="B37" s="4"/>
      <c r="C37" s="4"/>
      <c r="D37" s="3">
        <v>35</v>
      </c>
      <c r="E37" s="8"/>
      <c r="F37" s="25"/>
      <c r="G37" s="12">
        <v>1000</v>
      </c>
      <c r="H37" s="25"/>
      <c r="I37" s="18">
        <v>1.3129200000000001</v>
      </c>
      <c r="J37" s="9">
        <v>0.68071899999999996</v>
      </c>
      <c r="K37" s="9">
        <f t="shared" si="4"/>
        <v>0.63220100000000012</v>
      </c>
      <c r="L37" s="19">
        <f t="shared" si="3"/>
        <v>0.48152286506413194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6.5" thickBot="1" x14ac:dyDescent="0.3">
      <c r="A38" s="4"/>
      <c r="B38" s="4"/>
      <c r="C38" s="4"/>
      <c r="D38" s="3">
        <v>36</v>
      </c>
      <c r="E38" s="8"/>
      <c r="F38" s="26"/>
      <c r="G38" s="13">
        <v>10000</v>
      </c>
      <c r="H38" s="25"/>
      <c r="I38" s="20">
        <v>12.7661</v>
      </c>
      <c r="J38" s="10">
        <v>6.8922299999999996</v>
      </c>
      <c r="K38" s="10">
        <f t="shared" si="4"/>
        <v>5.8738700000000001</v>
      </c>
      <c r="L38" s="21">
        <f t="shared" si="3"/>
        <v>0.46011467871942097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5.75" x14ac:dyDescent="0.25">
      <c r="A39" s="4"/>
      <c r="B39" s="4"/>
      <c r="C39" s="4"/>
      <c r="D39" s="3">
        <v>37</v>
      </c>
      <c r="E39" s="8">
        <v>8</v>
      </c>
      <c r="F39" s="24">
        <v>10</v>
      </c>
      <c r="G39" s="11">
        <v>10</v>
      </c>
      <c r="H39" s="25"/>
      <c r="I39" s="15">
        <v>1.2787600000000001E-3</v>
      </c>
      <c r="J39" s="16">
        <v>3.7435000000000002E-4</v>
      </c>
      <c r="K39" s="16">
        <f t="shared" si="4"/>
        <v>9.0441000000000002E-4</v>
      </c>
      <c r="L39" s="17">
        <f t="shared" si="3"/>
        <v>0.70725546623291313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x14ac:dyDescent="0.25">
      <c r="A40" s="4"/>
      <c r="B40" s="4"/>
      <c r="C40" s="4"/>
      <c r="D40" s="3">
        <v>38</v>
      </c>
      <c r="E40" s="8"/>
      <c r="F40" s="25"/>
      <c r="G40" s="12">
        <v>100</v>
      </c>
      <c r="H40" s="25"/>
      <c r="I40" s="18">
        <v>8.4305000000000003E-4</v>
      </c>
      <c r="J40" s="9">
        <v>1.1430000000000001E-5</v>
      </c>
      <c r="K40" s="9">
        <f t="shared" si="4"/>
        <v>8.3162000000000004E-4</v>
      </c>
      <c r="L40" s="19">
        <f t="shared" si="3"/>
        <v>0.98644208528557031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x14ac:dyDescent="0.25">
      <c r="A41" s="4"/>
      <c r="B41" s="4"/>
      <c r="C41" s="4"/>
      <c r="D41" s="3">
        <v>39</v>
      </c>
      <c r="E41" s="8"/>
      <c r="F41" s="25"/>
      <c r="G41" s="12">
        <v>1000</v>
      </c>
      <c r="H41" s="25"/>
      <c r="I41" s="18">
        <v>8.1185999999999997E-4</v>
      </c>
      <c r="J41" s="9">
        <v>7.5370000000000005E-5</v>
      </c>
      <c r="K41" s="9">
        <f t="shared" si="4"/>
        <v>7.3649000000000002E-4</v>
      </c>
      <c r="L41" s="19">
        <f t="shared" si="3"/>
        <v>0.90716379671371916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ht="16.5" thickBot="1" x14ac:dyDescent="0.3">
      <c r="A42" s="4"/>
      <c r="B42" s="4"/>
      <c r="C42" s="4"/>
      <c r="D42" s="3">
        <v>40</v>
      </c>
      <c r="E42" s="8"/>
      <c r="F42" s="26"/>
      <c r="G42" s="13">
        <v>10000</v>
      </c>
      <c r="H42" s="25"/>
      <c r="I42" s="20">
        <v>2.4807499999999999E-3</v>
      </c>
      <c r="J42" s="10">
        <v>6.4751999999999995E-4</v>
      </c>
      <c r="K42" s="10">
        <f t="shared" si="4"/>
        <v>1.8332299999999999E-3</v>
      </c>
      <c r="L42" s="21">
        <f t="shared" si="3"/>
        <v>0.73898216265242367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 ht="15.75" x14ac:dyDescent="0.25">
      <c r="A43" s="4"/>
      <c r="B43" s="4"/>
      <c r="C43" s="4"/>
      <c r="D43" s="3">
        <v>41</v>
      </c>
      <c r="E43" s="8"/>
      <c r="F43" s="24">
        <v>100</v>
      </c>
      <c r="G43" s="11">
        <v>10</v>
      </c>
      <c r="H43" s="25"/>
      <c r="I43" s="15">
        <v>8.7865999999999997E-4</v>
      </c>
      <c r="J43" s="16">
        <v>3.0132999999999999E-4</v>
      </c>
      <c r="K43" s="16">
        <f t="shared" si="4"/>
        <v>5.7733000000000003E-4</v>
      </c>
      <c r="L43" s="17">
        <f t="shared" si="3"/>
        <v>0.65705733730908433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1:54" ht="15.75" x14ac:dyDescent="0.25">
      <c r="A44" s="4"/>
      <c r="B44" s="4"/>
      <c r="C44" s="4"/>
      <c r="D44" s="3">
        <v>42</v>
      </c>
      <c r="E44" s="8"/>
      <c r="F44" s="25"/>
      <c r="G44" s="12">
        <v>100</v>
      </c>
      <c r="H44" s="25"/>
      <c r="I44" s="18">
        <v>2.6924399999999999E-3</v>
      </c>
      <c r="J44" s="9">
        <v>8.4918000000000005E-4</v>
      </c>
      <c r="K44" s="9">
        <f t="shared" si="4"/>
        <v>1.8432599999999998E-3</v>
      </c>
      <c r="L44" s="19">
        <f t="shared" si="3"/>
        <v>0.68460578508713277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x14ac:dyDescent="0.25">
      <c r="A45" s="4"/>
      <c r="B45" s="4"/>
      <c r="C45" s="4"/>
      <c r="D45" s="3">
        <v>43</v>
      </c>
      <c r="E45" s="8"/>
      <c r="F45" s="25"/>
      <c r="G45" s="12">
        <v>1000</v>
      </c>
      <c r="H45" s="25"/>
      <c r="I45" s="18">
        <v>1.5808099999999999E-2</v>
      </c>
      <c r="J45" s="9">
        <v>4.5100000000000001E-3</v>
      </c>
      <c r="K45" s="9">
        <f t="shared" si="4"/>
        <v>1.1298099999999998E-2</v>
      </c>
      <c r="L45" s="19">
        <f t="shared" si="3"/>
        <v>0.71470322176605661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1:54" ht="16.5" thickBot="1" x14ac:dyDescent="0.3">
      <c r="A46" s="4"/>
      <c r="B46" s="4"/>
      <c r="C46" s="4"/>
      <c r="D46" s="3">
        <v>44</v>
      </c>
      <c r="E46" s="8"/>
      <c r="F46" s="26"/>
      <c r="G46" s="13">
        <v>10000</v>
      </c>
      <c r="H46" s="25"/>
      <c r="I46" s="20">
        <v>0.12619900000000001</v>
      </c>
      <c r="J46" s="10">
        <v>4.89232E-2</v>
      </c>
      <c r="K46" s="10">
        <f t="shared" si="4"/>
        <v>7.7275800000000006E-2</v>
      </c>
      <c r="L46" s="21">
        <f t="shared" si="3"/>
        <v>0.6123329027963772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1:54" ht="15.75" x14ac:dyDescent="0.25">
      <c r="A47" s="4"/>
      <c r="B47" s="4"/>
      <c r="C47" s="4"/>
      <c r="D47" s="3">
        <v>45</v>
      </c>
      <c r="E47" s="8"/>
      <c r="F47" s="24">
        <v>1000</v>
      </c>
      <c r="G47" s="11">
        <v>10</v>
      </c>
      <c r="H47" s="25"/>
      <c r="I47" s="15">
        <v>1.8151199999999999E-2</v>
      </c>
      <c r="J47" s="16">
        <v>1.9832599999999999E-2</v>
      </c>
      <c r="K47" s="16">
        <f t="shared" si="4"/>
        <v>-1.6813999999999996E-3</v>
      </c>
      <c r="L47" s="17">
        <f t="shared" si="3"/>
        <v>-9.2632993961831708E-2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54" ht="15.75" x14ac:dyDescent="0.25">
      <c r="A48" s="4"/>
      <c r="B48" s="4"/>
      <c r="C48" s="4"/>
      <c r="D48" s="3">
        <v>46</v>
      </c>
      <c r="E48" s="8"/>
      <c r="F48" s="25"/>
      <c r="G48" s="12">
        <v>100</v>
      </c>
      <c r="H48" s="25"/>
      <c r="I48" s="18">
        <v>0.124061</v>
      </c>
      <c r="J48" s="9">
        <v>5.92028E-2</v>
      </c>
      <c r="K48" s="9">
        <f t="shared" si="4"/>
        <v>6.4858200000000005E-2</v>
      </c>
      <c r="L48" s="19">
        <f t="shared" si="3"/>
        <v>0.52279281966129565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x14ac:dyDescent="0.25">
      <c r="A49" s="4"/>
      <c r="B49" s="4"/>
      <c r="C49" s="4"/>
      <c r="D49" s="3">
        <v>47</v>
      </c>
      <c r="E49" s="8"/>
      <c r="F49" s="25"/>
      <c r="G49" s="12">
        <v>1000</v>
      </c>
      <c r="H49" s="25"/>
      <c r="I49" s="18">
        <v>1.3553500000000001</v>
      </c>
      <c r="J49" s="9">
        <v>0.44164500000000001</v>
      </c>
      <c r="K49" s="9">
        <f t="shared" si="4"/>
        <v>0.91370499999999999</v>
      </c>
      <c r="L49" s="19">
        <f t="shared" si="3"/>
        <v>0.67414689932489757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6.5" thickBot="1" x14ac:dyDescent="0.3">
      <c r="A50" s="4"/>
      <c r="B50" s="4"/>
      <c r="C50" s="4"/>
      <c r="D50" s="3">
        <v>48</v>
      </c>
      <c r="E50" s="8"/>
      <c r="F50" s="26"/>
      <c r="G50" s="13">
        <v>10000</v>
      </c>
      <c r="H50" s="25"/>
      <c r="I50" s="20">
        <v>12.6538</v>
      </c>
      <c r="J50" s="10">
        <v>4.6272099999999998</v>
      </c>
      <c r="K50" s="10">
        <f t="shared" si="4"/>
        <v>8.0265900000000006</v>
      </c>
      <c r="L50" s="21">
        <f t="shared" si="3"/>
        <v>0.63432249600910406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x14ac:dyDescent="0.25">
      <c r="A51" s="4"/>
      <c r="B51" s="4"/>
      <c r="C51" s="4"/>
      <c r="D51" s="3">
        <v>49</v>
      </c>
      <c r="E51" s="8">
        <v>16</v>
      </c>
      <c r="F51" s="24">
        <v>10</v>
      </c>
      <c r="G51" s="11">
        <v>10</v>
      </c>
      <c r="H51" s="25"/>
      <c r="I51" s="15">
        <v>8.1623000000000004E-4</v>
      </c>
      <c r="J51" s="16">
        <v>6.8303000000000005E-4</v>
      </c>
      <c r="K51" s="16">
        <f t="shared" ref="K51:K62" si="5">I51-J51</f>
        <v>1.3319999999999999E-4</v>
      </c>
      <c r="L51" s="17">
        <f t="shared" ref="L51:L62" si="6">((I51-J51)/I51)</f>
        <v>0.16318929713438612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x14ac:dyDescent="0.25">
      <c r="A52" s="4"/>
      <c r="B52" s="4"/>
      <c r="C52" s="4"/>
      <c r="D52" s="3">
        <v>50</v>
      </c>
      <c r="E52" s="8"/>
      <c r="F52" s="25"/>
      <c r="G52" s="12">
        <v>100</v>
      </c>
      <c r="H52" s="25"/>
      <c r="I52" s="18">
        <v>7.9323999999999996E-4</v>
      </c>
      <c r="J52" s="9">
        <v>1.7759999999999999E-5</v>
      </c>
      <c r="K52" s="9">
        <f t="shared" si="5"/>
        <v>7.7547999999999994E-4</v>
      </c>
      <c r="L52" s="19">
        <f t="shared" si="6"/>
        <v>0.97761081135595784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x14ac:dyDescent="0.25">
      <c r="A53" s="4"/>
      <c r="B53" s="4"/>
      <c r="C53" s="4"/>
      <c r="D53" s="3">
        <v>51</v>
      </c>
      <c r="E53" s="8"/>
      <c r="F53" s="25"/>
      <c r="G53" s="12">
        <v>1000</v>
      </c>
      <c r="H53" s="25"/>
      <c r="I53" s="18">
        <v>1.14704E-3</v>
      </c>
      <c r="J53" s="9">
        <v>7.6030000000000002E-5</v>
      </c>
      <c r="K53" s="9">
        <f t="shared" si="5"/>
        <v>1.0710100000000001E-3</v>
      </c>
      <c r="L53" s="19">
        <f t="shared" si="6"/>
        <v>0.93371634816571358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thickBot="1" x14ac:dyDescent="0.3">
      <c r="A54" s="4"/>
      <c r="B54" s="4"/>
      <c r="C54" s="4"/>
      <c r="D54" s="3">
        <v>52</v>
      </c>
      <c r="E54" s="8"/>
      <c r="F54" s="26"/>
      <c r="G54" s="13">
        <v>10000</v>
      </c>
      <c r="H54" s="25"/>
      <c r="I54" s="20">
        <v>2.5827200000000002E-3</v>
      </c>
      <c r="J54" s="10">
        <v>6.1063999999999997E-4</v>
      </c>
      <c r="K54" s="10">
        <f t="shared" si="5"/>
        <v>1.9720800000000002E-3</v>
      </c>
      <c r="L54" s="21">
        <f t="shared" si="6"/>
        <v>0.76356709205798545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37.5" customHeight="1" x14ac:dyDescent="0.25">
      <c r="A55" s="4"/>
      <c r="B55" s="4"/>
      <c r="C55" s="4"/>
      <c r="D55" s="3">
        <v>53</v>
      </c>
      <c r="E55" s="8"/>
      <c r="F55" s="24">
        <v>100</v>
      </c>
      <c r="G55" s="11">
        <v>10</v>
      </c>
      <c r="H55" s="25"/>
      <c r="I55" s="15">
        <v>9.9956999999999997E-4</v>
      </c>
      <c r="J55" s="16">
        <v>3.8526000000000001E-4</v>
      </c>
      <c r="K55" s="16">
        <f t="shared" si="5"/>
        <v>6.1430999999999996E-4</v>
      </c>
      <c r="L55" s="17">
        <f t="shared" si="6"/>
        <v>0.6145742669347819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x14ac:dyDescent="0.25">
      <c r="A56" s="4"/>
      <c r="B56" s="4"/>
      <c r="C56" s="4"/>
      <c r="D56" s="3">
        <v>54</v>
      </c>
      <c r="E56" s="8"/>
      <c r="F56" s="25"/>
      <c r="G56" s="12">
        <v>100</v>
      </c>
      <c r="H56" s="25"/>
      <c r="I56" s="18">
        <v>2.7159599999999999E-3</v>
      </c>
      <c r="J56" s="9">
        <v>7.7822999999999998E-4</v>
      </c>
      <c r="K56" s="9">
        <f t="shared" si="5"/>
        <v>1.9377299999999999E-3</v>
      </c>
      <c r="L56" s="19">
        <f t="shared" si="6"/>
        <v>0.71346043387973312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x14ac:dyDescent="0.25">
      <c r="A57" s="4"/>
      <c r="B57" s="4"/>
      <c r="C57" s="4"/>
      <c r="D57" s="3">
        <v>55</v>
      </c>
      <c r="E57" s="8"/>
      <c r="F57" s="25"/>
      <c r="G57" s="12">
        <v>1000</v>
      </c>
      <c r="H57" s="25"/>
      <c r="I57" s="18">
        <v>1.6391599999999999E-2</v>
      </c>
      <c r="J57" s="9">
        <v>4.8453699999999999E-3</v>
      </c>
      <c r="K57" s="9">
        <f t="shared" si="5"/>
        <v>1.1546229999999999E-2</v>
      </c>
      <c r="L57" s="19">
        <f t="shared" si="6"/>
        <v>0.70439920447058246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6.5" thickBot="1" x14ac:dyDescent="0.3">
      <c r="A58" s="4"/>
      <c r="B58" s="4"/>
      <c r="C58" s="4"/>
      <c r="D58" s="3">
        <v>56</v>
      </c>
      <c r="E58" s="8"/>
      <c r="F58" s="26"/>
      <c r="G58" s="13">
        <v>10000</v>
      </c>
      <c r="H58" s="25"/>
      <c r="I58" s="20">
        <v>0.12847900000000001</v>
      </c>
      <c r="J58" s="10">
        <v>5.06524E-2</v>
      </c>
      <c r="K58" s="10">
        <f t="shared" si="5"/>
        <v>7.782660000000001E-2</v>
      </c>
      <c r="L58" s="21">
        <f t="shared" si="6"/>
        <v>0.60575346943858532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x14ac:dyDescent="0.25">
      <c r="A59" s="4"/>
      <c r="B59" s="4"/>
      <c r="C59" s="4"/>
      <c r="D59" s="3">
        <v>57</v>
      </c>
      <c r="E59" s="8"/>
      <c r="F59" s="24">
        <v>1000</v>
      </c>
      <c r="G59" s="11">
        <v>10</v>
      </c>
      <c r="H59" s="25"/>
      <c r="I59" s="15">
        <v>1.8299800000000001E-2</v>
      </c>
      <c r="J59" s="16">
        <v>1.97418E-2</v>
      </c>
      <c r="K59" s="16">
        <f t="shared" si="5"/>
        <v>-1.4419999999999988E-3</v>
      </c>
      <c r="L59" s="17">
        <f t="shared" si="6"/>
        <v>-7.8798675395359438E-2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x14ac:dyDescent="0.25">
      <c r="A60" s="4"/>
      <c r="B60" s="4"/>
      <c r="C60" s="4"/>
      <c r="D60" s="3">
        <v>58</v>
      </c>
      <c r="E60" s="8"/>
      <c r="F60" s="25"/>
      <c r="G60" s="12">
        <v>100</v>
      </c>
      <c r="H60" s="25"/>
      <c r="I60" s="18">
        <v>0.122405</v>
      </c>
      <c r="J60" s="9">
        <v>6.7181500000000005E-2</v>
      </c>
      <c r="K60" s="9">
        <f t="shared" si="5"/>
        <v>5.5223499999999995E-2</v>
      </c>
      <c r="L60" s="19">
        <f t="shared" si="6"/>
        <v>0.45115395612924303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x14ac:dyDescent="0.25">
      <c r="A61" s="4"/>
      <c r="B61" s="4"/>
      <c r="C61" s="4"/>
      <c r="D61" s="3">
        <v>59</v>
      </c>
      <c r="E61" s="8"/>
      <c r="F61" s="25"/>
      <c r="G61" s="12">
        <v>1000</v>
      </c>
      <c r="H61" s="25"/>
      <c r="I61" s="18">
        <v>1.3135300000000001</v>
      </c>
      <c r="J61" s="9">
        <v>0.402837</v>
      </c>
      <c r="K61" s="9">
        <f t="shared" si="5"/>
        <v>0.91069300000000009</v>
      </c>
      <c r="L61" s="19">
        <f t="shared" si="6"/>
        <v>0.69331724437203568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6.5" thickBot="1" x14ac:dyDescent="0.3">
      <c r="A62" s="4"/>
      <c r="B62" s="4"/>
      <c r="C62" s="4"/>
      <c r="D62" s="3">
        <v>60</v>
      </c>
      <c r="E62" s="8"/>
      <c r="F62" s="26"/>
      <c r="G62" s="13">
        <v>10000</v>
      </c>
      <c r="H62" s="26"/>
      <c r="I62" s="20">
        <v>12.6089</v>
      </c>
      <c r="J62" s="10">
        <v>4.3420199999999998</v>
      </c>
      <c r="K62" s="10">
        <f t="shared" si="5"/>
        <v>8.2668800000000005</v>
      </c>
      <c r="L62" s="21">
        <f t="shared" si="6"/>
        <v>0.65563847758329441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s="5" customFormat="1" ht="16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1:54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1:54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spans="1:54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spans="1:54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spans="1:54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pans="1:54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spans="1:54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spans="1:54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spans="1:54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1:54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1:54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7" spans="1:54" s="4" customFormat="1" x14ac:dyDescent="0.25">
      <c r="AE87" s="1"/>
      <c r="AF87" s="1"/>
    </row>
    <row r="88" spans="1:54" s="4" customFormat="1" x14ac:dyDescent="0.25">
      <c r="AE88" s="1"/>
      <c r="AF88" s="1"/>
    </row>
    <row r="89" spans="1:54" s="4" customFormat="1" x14ac:dyDescent="0.25">
      <c r="AE89" s="1"/>
      <c r="AF89" s="1"/>
    </row>
    <row r="90" spans="1:54" s="4" customFormat="1" x14ac:dyDescent="0.25">
      <c r="AE90" s="1"/>
      <c r="AF90" s="1"/>
    </row>
    <row r="91" spans="1:54" s="4" customFormat="1" x14ac:dyDescent="0.25">
      <c r="AE91" s="1"/>
      <c r="AF91" s="1"/>
    </row>
    <row r="92" spans="1:54" s="4" customFormat="1" x14ac:dyDescent="0.25">
      <c r="AE92" s="1"/>
      <c r="AF92" s="1"/>
    </row>
    <row r="93" spans="1:54" s="4" customFormat="1" x14ac:dyDescent="0.25">
      <c r="AE93" s="1"/>
      <c r="AF93" s="1"/>
    </row>
    <row r="94" spans="1:54" s="4" customFormat="1" x14ac:dyDescent="0.25">
      <c r="AE94" s="1"/>
      <c r="AF94" s="1"/>
    </row>
  </sheetData>
  <mergeCells count="29">
    <mergeCell ref="H3:H62"/>
    <mergeCell ref="E39:E50"/>
    <mergeCell ref="F39:F42"/>
    <mergeCell ref="F43:F46"/>
    <mergeCell ref="F47:F50"/>
    <mergeCell ref="E51:E62"/>
    <mergeCell ref="F51:F54"/>
    <mergeCell ref="F55:F58"/>
    <mergeCell ref="F59:F62"/>
    <mergeCell ref="F19:F22"/>
    <mergeCell ref="F23:F26"/>
    <mergeCell ref="E27:E38"/>
    <mergeCell ref="F27:F30"/>
    <mergeCell ref="F31:F34"/>
    <mergeCell ref="F35:F38"/>
    <mergeCell ref="H1:H2"/>
    <mergeCell ref="I1:J1"/>
    <mergeCell ref="K1:K2"/>
    <mergeCell ref="L1:L2"/>
    <mergeCell ref="F11:F14"/>
    <mergeCell ref="F3:F6"/>
    <mergeCell ref="F7:F10"/>
    <mergeCell ref="E3:E14"/>
    <mergeCell ref="E15:E26"/>
    <mergeCell ref="F15:F18"/>
    <mergeCell ref="D1:D2"/>
    <mergeCell ref="E1:E2"/>
    <mergeCell ref="F1:F2"/>
    <mergeCell ref="G1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Толочек</dc:creator>
  <cp:lastModifiedBy>Юрий Толочек</cp:lastModifiedBy>
  <dcterms:created xsi:type="dcterms:W3CDTF">2021-02-20T14:00:37Z</dcterms:created>
  <dcterms:modified xsi:type="dcterms:W3CDTF">2021-02-25T17:52:13Z</dcterms:modified>
</cp:coreProperties>
</file>