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nda\Documents\NSS_Data_An\Capstone\USA_Prosperity\Notebooks\"/>
    </mc:Choice>
  </mc:AlternateContent>
  <xr:revisionPtr revIDLastSave="0" documentId="13_ncr:1_{8D2D0082-C5A4-47EA-A4CE-2F9D13748764}" xr6:coauthVersionLast="47" xr6:coauthVersionMax="47" xr10:uidLastSave="{00000000-0000-0000-0000-000000000000}"/>
  <bookViews>
    <workbookView xWindow="-14835" yWindow="6420" windowWidth="14640" windowHeight="136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K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K18" i="1"/>
  <c r="K19" i="1"/>
  <c r="K20" i="1"/>
  <c r="K21" i="1"/>
  <c r="K22" i="1"/>
  <c r="K23" i="1"/>
  <c r="K24" i="1"/>
  <c r="K25" i="1"/>
  <c r="K26" i="1"/>
  <c r="K27" i="1"/>
  <c r="K28" i="1"/>
  <c r="H32" i="1"/>
</calcChain>
</file>

<file path=xl/sharedStrings.xml><?xml version="1.0" encoding="utf-8"?>
<sst xmlns="http://schemas.openxmlformats.org/spreadsheetml/2006/main" count="36" uniqueCount="15">
  <si>
    <t>Entity</t>
  </si>
  <si>
    <t>Year</t>
  </si>
  <si>
    <t>score_human</t>
  </si>
  <si>
    <t>score_happy</t>
  </si>
  <si>
    <t>score_cd</t>
  </si>
  <si>
    <t>score_ci</t>
  </si>
  <si>
    <t>score_d</t>
  </si>
  <si>
    <t>score_le</t>
  </si>
  <si>
    <t>score_mh</t>
  </si>
  <si>
    <t>weighted_cd</t>
  </si>
  <si>
    <t>weighted_ci</t>
  </si>
  <si>
    <t>weighted_d</t>
  </si>
  <si>
    <t>weighted_le</t>
  </si>
  <si>
    <t>weighted_mh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</si>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</sst>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E4" workbookViewId="0">
      <selection activeCell="L18" sqref="L18"/>
    </sheetView>
  </sheetViews>
  <sheetFormatPr defaultRowHeight="14.4" x14ac:dyDescent="0.55000000000000004"/>
  <cols>
    <col min="2" max="2" width="11.7890625" bestFit="1" customWidth="1"/>
    <col min="4" max="4" width="11.7890625" bestFit="1" customWidth="1"/>
    <col min="6" max="6" width="10.62890625" bestFit="1" customWidth="1"/>
    <col min="7" max="7" width="8.3671875" bestFit="1" customWidth="1"/>
    <col min="8" max="10" width="8.89453125" bestFit="1" customWidth="1"/>
    <col min="11" max="13" width="11.68359375" bestFit="1" customWidth="1"/>
    <col min="14" max="14" width="12.26171875" bestFit="1" customWidth="1"/>
    <col min="15" max="15" width="12.3125" bestFit="1" customWidth="1"/>
  </cols>
  <sheetData>
    <row r="1" spans="1:15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55000000000000004">
      <c r="A2" s="1">
        <v>0</v>
      </c>
      <c r="B2" t="s">
        <v>14</v>
      </c>
      <c r="C2">
        <v>2017</v>
      </c>
      <c r="D2">
        <v>2.5499999999999998E-2</v>
      </c>
      <c r="E2">
        <v>-2.6499999999999999E-2</v>
      </c>
      <c r="F2">
        <v>-8.7300000000000003E-2</v>
      </c>
      <c r="G2">
        <v>-8.0000000000000004E-4</v>
      </c>
      <c r="H2">
        <v>-1.9300000000000001E-2</v>
      </c>
      <c r="I2">
        <v>1.24E-2</v>
      </c>
      <c r="K2">
        <v>8.0706522473280834E-2</v>
      </c>
      <c r="L2">
        <v>4.0580783151034798E-2</v>
      </c>
      <c r="M2">
        <v>4.9266796545172027E-2</v>
      </c>
      <c r="N2">
        <v>-8.20397113979911E-2</v>
      </c>
      <c r="O2">
        <v>6.6779147384562962E-2</v>
      </c>
    </row>
    <row r="3" spans="1:15" x14ac:dyDescent="0.55000000000000004">
      <c r="A3" s="1">
        <v>1</v>
      </c>
      <c r="B3" t="s">
        <v>14</v>
      </c>
      <c r="C3">
        <v>2016</v>
      </c>
      <c r="D3">
        <v>2.3300000000000001E-2</v>
      </c>
      <c r="E3">
        <v>-5.2699999999999997E-2</v>
      </c>
      <c r="F3">
        <v>-9.1600000000000001E-2</v>
      </c>
      <c r="G3">
        <v>-3.5999999999999999E-3</v>
      </c>
      <c r="H3">
        <v>-2.2200000000000001E-2</v>
      </c>
      <c r="I3">
        <v>1.2699999999999999E-2</v>
      </c>
      <c r="J3">
        <v>-4.5999999999999999E-2</v>
      </c>
      <c r="K3">
        <v>8.4681757829925819E-2</v>
      </c>
      <c r="L3">
        <v>4.2579607521589777E-2</v>
      </c>
      <c r="M3">
        <v>5.1693454336056793E-2</v>
      </c>
      <c r="N3">
        <v>-8.6080613563069688E-2</v>
      </c>
      <c r="O3">
        <v>7.0068383739129061E-2</v>
      </c>
    </row>
    <row r="4" spans="1:15" x14ac:dyDescent="0.55000000000000004">
      <c r="A4" s="1">
        <v>2</v>
      </c>
      <c r="B4" t="s">
        <v>14</v>
      </c>
      <c r="C4">
        <v>2015</v>
      </c>
      <c r="D4">
        <v>2.1100000000000001E-2</v>
      </c>
      <c r="E4">
        <v>-4.4299999999999999E-2</v>
      </c>
      <c r="F4">
        <v>-0.1051</v>
      </c>
      <c r="G4">
        <v>-0.01</v>
      </c>
      <c r="H4">
        <v>-3.56E-2</v>
      </c>
      <c r="I4">
        <v>1.3100000000000001E-2</v>
      </c>
      <c r="J4">
        <v>-3.7900000000000003E-2</v>
      </c>
      <c r="K4">
        <v>9.7162147903113574E-2</v>
      </c>
      <c r="L4">
        <v>4.8854986359378669E-2</v>
      </c>
      <c r="M4">
        <v>5.9312031121392668E-2</v>
      </c>
      <c r="N4">
        <v>-9.876716687203739E-2</v>
      </c>
      <c r="O4">
        <v>8.0395056015092406E-2</v>
      </c>
    </row>
    <row r="5" spans="1:15" x14ac:dyDescent="0.55000000000000004">
      <c r="A5" s="1">
        <v>3</v>
      </c>
      <c r="B5" t="s">
        <v>14</v>
      </c>
      <c r="C5">
        <v>2014</v>
      </c>
      <c r="D5">
        <v>1.89E-2</v>
      </c>
      <c r="E5">
        <v>-4.3E-3</v>
      </c>
      <c r="F5">
        <v>-0.1016</v>
      </c>
      <c r="G5">
        <v>-1.0999999999999999E-2</v>
      </c>
      <c r="H5">
        <v>-4.3099999999999999E-2</v>
      </c>
      <c r="I5">
        <v>1.32E-2</v>
      </c>
      <c r="J5">
        <v>-2.75E-2</v>
      </c>
      <c r="K5">
        <v>9.3926491217472305E-2</v>
      </c>
      <c r="L5">
        <v>4.7228036290322288E-2</v>
      </c>
      <c r="M5">
        <v>5.7336844547416707E-2</v>
      </c>
      <c r="N5">
        <v>-9.5478060458601313E-2</v>
      </c>
      <c r="O5">
        <v>7.7717770610213011E-2</v>
      </c>
    </row>
    <row r="6" spans="1:15" x14ac:dyDescent="0.55000000000000004">
      <c r="A6" s="1">
        <v>4</v>
      </c>
      <c r="B6" t="s">
        <v>14</v>
      </c>
      <c r="C6">
        <v>2013</v>
      </c>
      <c r="D6">
        <v>1.66E-2</v>
      </c>
      <c r="E6">
        <v>9.4000000000000004E-3</v>
      </c>
      <c r="F6">
        <v>-9.5899999999999999E-2</v>
      </c>
      <c r="G6">
        <v>-1.0200000000000001E-2</v>
      </c>
      <c r="H6">
        <v>-4.5699999999999998E-2</v>
      </c>
      <c r="I6">
        <v>1.3100000000000001E-2</v>
      </c>
      <c r="J6">
        <v>-1.9099999999999999E-2</v>
      </c>
      <c r="K6">
        <v>8.8656993186570804E-2</v>
      </c>
      <c r="L6">
        <v>4.4578431892144763E-2</v>
      </c>
      <c r="M6">
        <v>5.4120112126941559E-2</v>
      </c>
      <c r="N6">
        <v>-9.0121515728148291E-2</v>
      </c>
      <c r="O6">
        <v>7.3357620093695161E-2</v>
      </c>
    </row>
    <row r="7" spans="1:15" x14ac:dyDescent="0.55000000000000004">
      <c r="A7" s="1">
        <v>5</v>
      </c>
      <c r="B7" t="s">
        <v>14</v>
      </c>
      <c r="C7">
        <v>2012</v>
      </c>
      <c r="D7">
        <v>1.89E-2</v>
      </c>
      <c r="E7">
        <v>-2.1700000000000001E-2</v>
      </c>
      <c r="F7">
        <v>-8.5800000000000001E-2</v>
      </c>
      <c r="G7">
        <v>-8.0999999999999996E-3</v>
      </c>
      <c r="H7">
        <v>-4.5600000000000002E-2</v>
      </c>
      <c r="I7">
        <v>1.2500000000000001E-2</v>
      </c>
      <c r="J7">
        <v>-1.06E-2</v>
      </c>
      <c r="K7">
        <v>7.9319812465148853E-2</v>
      </c>
      <c r="L7">
        <v>3.9883518835724933E-2</v>
      </c>
      <c r="M7">
        <v>4.8420288013468038E-2</v>
      </c>
      <c r="N7">
        <v>-8.063009436366135E-2</v>
      </c>
      <c r="O7">
        <v>6.5631739353900362E-2</v>
      </c>
    </row>
    <row r="8" spans="1:15" x14ac:dyDescent="0.55000000000000004">
      <c r="A8" s="1">
        <v>6</v>
      </c>
      <c r="B8" t="s">
        <v>14</v>
      </c>
      <c r="C8">
        <v>2011</v>
      </c>
      <c r="D8">
        <v>1.78E-2</v>
      </c>
      <c r="E8">
        <v>-9.2999999999999992E-3</v>
      </c>
      <c r="F8">
        <v>-7.2499999999999995E-2</v>
      </c>
      <c r="G8">
        <v>-5.1999999999999998E-3</v>
      </c>
      <c r="H8">
        <v>-4.2099999999999999E-2</v>
      </c>
      <c r="I8">
        <v>1.14E-2</v>
      </c>
      <c r="J8">
        <v>-5.0000000000000001E-3</v>
      </c>
      <c r="K8">
        <v>6.7024317059712027E-2</v>
      </c>
      <c r="L8">
        <v>3.3701108573310677E-2</v>
      </c>
      <c r="M8">
        <v>4.0914579032359358E-2</v>
      </c>
      <c r="N8">
        <v>-6.813148999260428E-2</v>
      </c>
      <c r="O8">
        <v>5.5458054815358697E-2</v>
      </c>
    </row>
    <row r="9" spans="1:15" x14ac:dyDescent="0.55000000000000004">
      <c r="A9" s="1">
        <v>7</v>
      </c>
      <c r="B9" t="s">
        <v>14</v>
      </c>
      <c r="C9">
        <v>2010</v>
      </c>
      <c r="D9">
        <v>1.44E-2</v>
      </c>
      <c r="E9">
        <v>-2.5000000000000001E-3</v>
      </c>
      <c r="F9">
        <v>-6.5799999999999997E-2</v>
      </c>
      <c r="G9">
        <v>-5.1000000000000004E-3</v>
      </c>
      <c r="H9">
        <v>-4.2999999999999997E-2</v>
      </c>
      <c r="I9">
        <v>9.7999999999999997E-3</v>
      </c>
      <c r="J9">
        <v>-1.1999999999999999E-3</v>
      </c>
      <c r="K9">
        <v>6.0830345690055881E-2</v>
      </c>
      <c r="L9">
        <v>3.0586661298259911E-2</v>
      </c>
      <c r="M9">
        <v>3.7133507590748217E-2</v>
      </c>
      <c r="N9">
        <v>-6.1835200572598087E-2</v>
      </c>
      <c r="O9">
        <v>5.0332965611732443E-2</v>
      </c>
    </row>
    <row r="10" spans="1:15" x14ac:dyDescent="0.55000000000000004">
      <c r="A10" s="1">
        <v>8</v>
      </c>
      <c r="B10" t="s">
        <v>14</v>
      </c>
      <c r="C10">
        <v>2009</v>
      </c>
      <c r="D10">
        <v>0.01</v>
      </c>
      <c r="E10">
        <v>-3.3E-3</v>
      </c>
      <c r="F10">
        <v>-4.2500000000000003E-2</v>
      </c>
      <c r="G10">
        <v>-1.6000000000000001E-3</v>
      </c>
      <c r="H10">
        <v>-2.9600000000000001E-2</v>
      </c>
      <c r="I10">
        <v>7.7000000000000002E-3</v>
      </c>
      <c r="J10">
        <v>1E-3</v>
      </c>
      <c r="K10">
        <v>3.9290116897072569E-2</v>
      </c>
      <c r="L10">
        <v>1.9755822267113161E-2</v>
      </c>
      <c r="M10">
        <v>2.398440839827963E-2</v>
      </c>
      <c r="N10">
        <v>-3.9939149306009412E-2</v>
      </c>
      <c r="O10">
        <v>3.2509894202106829E-2</v>
      </c>
    </row>
    <row r="11" spans="1:15" x14ac:dyDescent="0.55000000000000004">
      <c r="A11" s="1">
        <v>9</v>
      </c>
      <c r="B11" t="s">
        <v>14</v>
      </c>
      <c r="C11">
        <v>2008</v>
      </c>
      <c r="D11">
        <v>0.01</v>
      </c>
      <c r="E11">
        <v>1.37E-2</v>
      </c>
      <c r="F11">
        <v>-0.03</v>
      </c>
      <c r="G11">
        <v>-2.3E-3</v>
      </c>
      <c r="H11">
        <v>-2.0199999999999999E-2</v>
      </c>
      <c r="I11">
        <v>5.3E-3</v>
      </c>
      <c r="J11">
        <v>1E-4</v>
      </c>
      <c r="K11">
        <v>2.7734200162639461E-2</v>
      </c>
      <c r="L11">
        <v>1.394528630619753E-2</v>
      </c>
      <c r="M11">
        <v>1.6930170634079731E-2</v>
      </c>
      <c r="N11">
        <v>-2.8192340686594881E-2</v>
      </c>
      <c r="O11">
        <v>2.2948160613251879E-2</v>
      </c>
    </row>
    <row r="12" spans="1:15" x14ac:dyDescent="0.55000000000000004">
      <c r="A12" s="1">
        <v>10</v>
      </c>
      <c r="B12" t="s">
        <v>14</v>
      </c>
      <c r="C12">
        <v>2007</v>
      </c>
      <c r="D12">
        <v>4.4000000000000003E-3</v>
      </c>
      <c r="E12">
        <v>4.6100000000000002E-2</v>
      </c>
      <c r="F12">
        <v>-1.9E-2</v>
      </c>
      <c r="G12">
        <v>-2.3E-3</v>
      </c>
      <c r="H12">
        <v>-1.11E-2</v>
      </c>
      <c r="I12">
        <v>2.7000000000000001E-3</v>
      </c>
      <c r="J12">
        <v>2.9999999999999997E-4</v>
      </c>
      <c r="K12">
        <v>1.7564993436338321E-2</v>
      </c>
      <c r="L12">
        <v>8.8320146605917662E-3</v>
      </c>
      <c r="M12">
        <v>1.072244140158383E-2</v>
      </c>
      <c r="N12">
        <v>-1.7855149101510089E-2</v>
      </c>
      <c r="O12">
        <v>1.453383505505952E-2</v>
      </c>
    </row>
    <row r="13" spans="1:15" x14ac:dyDescent="0.55000000000000004">
      <c r="A13" s="1">
        <v>11</v>
      </c>
      <c r="B13" t="s">
        <v>14</v>
      </c>
      <c r="C13">
        <v>2006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6" spans="1:15" x14ac:dyDescent="0.55000000000000004"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</row>
    <row r="17" spans="6:15" x14ac:dyDescent="0.55000000000000004">
      <c r="F17">
        <v>-8.7300000000000003E-2</v>
      </c>
      <c r="G17">
        <v>-8.0000000000000004E-4</v>
      </c>
      <c r="H17">
        <v>-1.9300000000000001E-2</v>
      </c>
      <c r="I17">
        <v>1.24E-2</v>
      </c>
      <c r="K17">
        <f>F17*F$30</f>
        <v>-8.0706492899999996E-2</v>
      </c>
      <c r="L17">
        <f>G17*G$30</f>
        <v>-3.7187440000000004E-4</v>
      </c>
      <c r="M17">
        <f t="shared" ref="L17:O28" si="0">H17*H$30</f>
        <v>-1.0891742700000002E-2</v>
      </c>
      <c r="N17">
        <f t="shared" si="0"/>
        <v>1.1652838E-2</v>
      </c>
      <c r="O17">
        <f t="shared" si="0"/>
        <v>0</v>
      </c>
    </row>
    <row r="18" spans="6:15" x14ac:dyDescent="0.55000000000000004">
      <c r="F18">
        <v>-9.1600000000000001E-2</v>
      </c>
      <c r="G18">
        <v>-3.5999999999999999E-3</v>
      </c>
      <c r="H18">
        <v>-2.2200000000000001E-2</v>
      </c>
      <c r="I18">
        <v>1.2699999999999999E-2</v>
      </c>
      <c r="J18">
        <v>-4.5999999999999999E-2</v>
      </c>
      <c r="K18">
        <f t="shared" ref="K18:K28" si="1">F18*F$30</f>
        <v>-8.4681726799999996E-2</v>
      </c>
      <c r="L18">
        <f t="shared" si="0"/>
        <v>-1.6734348E-3</v>
      </c>
      <c r="M18">
        <f t="shared" si="0"/>
        <v>-1.2528325800000002E-2</v>
      </c>
      <c r="N18">
        <f t="shared" si="0"/>
        <v>1.19347615E-2</v>
      </c>
      <c r="O18">
        <f t="shared" si="0"/>
        <v>-3.5187193999999998E-2</v>
      </c>
    </row>
    <row r="19" spans="6:15" x14ac:dyDescent="0.55000000000000004">
      <c r="F19">
        <v>-0.1051</v>
      </c>
      <c r="G19">
        <v>-0.01</v>
      </c>
      <c r="H19">
        <v>-3.56E-2</v>
      </c>
      <c r="I19">
        <v>1.3100000000000001E-2</v>
      </c>
      <c r="J19">
        <v>-3.7900000000000003E-2</v>
      </c>
      <c r="K19">
        <f t="shared" si="1"/>
        <v>-9.7162112299999992E-2</v>
      </c>
      <c r="L19">
        <f t="shared" si="0"/>
        <v>-4.6484300000000003E-3</v>
      </c>
      <c r="M19">
        <f t="shared" si="0"/>
        <v>-2.0090468400000002E-2</v>
      </c>
      <c r="N19">
        <f t="shared" si="0"/>
        <v>1.2310659500000001E-2</v>
      </c>
      <c r="O19">
        <f t="shared" si="0"/>
        <v>-2.8991188100000002E-2</v>
      </c>
    </row>
    <row r="20" spans="6:15" x14ac:dyDescent="0.55000000000000004">
      <c r="F20">
        <v>-0.1016</v>
      </c>
      <c r="G20">
        <v>-1.0999999999999999E-2</v>
      </c>
      <c r="H20">
        <v>-4.3099999999999999E-2</v>
      </c>
      <c r="I20">
        <v>1.32E-2</v>
      </c>
      <c r="J20">
        <v>-2.75E-2</v>
      </c>
      <c r="K20">
        <f t="shared" si="1"/>
        <v>-9.3926456799999988E-2</v>
      </c>
      <c r="L20">
        <f t="shared" si="0"/>
        <v>-5.1132729999999998E-3</v>
      </c>
      <c r="M20">
        <f t="shared" si="0"/>
        <v>-2.4323010900000001E-2</v>
      </c>
      <c r="N20">
        <f t="shared" si="0"/>
        <v>1.2404634000000001E-2</v>
      </c>
      <c r="O20">
        <f t="shared" si="0"/>
        <v>-2.1035822500000002E-2</v>
      </c>
    </row>
    <row r="21" spans="6:15" x14ac:dyDescent="0.55000000000000004">
      <c r="F21">
        <v>-9.5899999999999999E-2</v>
      </c>
      <c r="G21">
        <v>-1.0200000000000001E-2</v>
      </c>
      <c r="H21">
        <v>-4.5699999999999998E-2</v>
      </c>
      <c r="I21">
        <v>1.3100000000000001E-2</v>
      </c>
      <c r="J21">
        <v>-1.9099999999999999E-2</v>
      </c>
      <c r="K21">
        <f t="shared" si="1"/>
        <v>-8.8656960699999995E-2</v>
      </c>
      <c r="L21">
        <f t="shared" si="0"/>
        <v>-4.7413986000000002E-3</v>
      </c>
      <c r="M21">
        <f t="shared" si="0"/>
        <v>-2.57902923E-2</v>
      </c>
      <c r="N21">
        <f t="shared" si="0"/>
        <v>1.2310659500000001E-2</v>
      </c>
      <c r="O21">
        <f t="shared" si="0"/>
        <v>-1.4610334899999999E-2</v>
      </c>
    </row>
    <row r="22" spans="6:15" x14ac:dyDescent="0.55000000000000004">
      <c r="F22">
        <v>-8.5800000000000001E-2</v>
      </c>
      <c r="G22">
        <v>-8.0999999999999996E-3</v>
      </c>
      <c r="H22">
        <v>-4.5600000000000002E-2</v>
      </c>
      <c r="I22">
        <v>1.2500000000000001E-2</v>
      </c>
      <c r="J22">
        <v>-1.06E-2</v>
      </c>
      <c r="K22">
        <f t="shared" si="1"/>
        <v>-7.9319783399999996E-2</v>
      </c>
      <c r="L22">
        <f t="shared" si="0"/>
        <v>-3.7652282999999999E-3</v>
      </c>
      <c r="M22">
        <f t="shared" si="0"/>
        <v>-2.5733858400000004E-2</v>
      </c>
      <c r="N22">
        <f t="shared" si="0"/>
        <v>1.1746812500000002E-2</v>
      </c>
      <c r="O22">
        <f t="shared" si="0"/>
        <v>-8.1083534000000006E-3</v>
      </c>
    </row>
    <row r="23" spans="6:15" x14ac:dyDescent="0.55000000000000004">
      <c r="F23">
        <v>-7.2499999999999995E-2</v>
      </c>
      <c r="G23">
        <v>-5.1999999999999998E-3</v>
      </c>
      <c r="H23">
        <v>-4.2099999999999999E-2</v>
      </c>
      <c r="I23">
        <v>1.14E-2</v>
      </c>
      <c r="J23">
        <v>-5.0000000000000001E-3</v>
      </c>
      <c r="K23">
        <f t="shared" si="1"/>
        <v>-6.7024292499999999E-2</v>
      </c>
      <c r="L23">
        <f t="shared" si="0"/>
        <v>-2.4171836E-3</v>
      </c>
      <c r="M23">
        <f t="shared" si="0"/>
        <v>-2.37586719E-2</v>
      </c>
      <c r="N23">
        <f t="shared" si="0"/>
        <v>1.0713093000000002E-2</v>
      </c>
      <c r="O23">
        <f t="shared" si="0"/>
        <v>-3.8246950000000004E-3</v>
      </c>
    </row>
    <row r="24" spans="6:15" x14ac:dyDescent="0.55000000000000004">
      <c r="F24">
        <v>-6.5799999999999997E-2</v>
      </c>
      <c r="G24">
        <v>-5.1000000000000004E-3</v>
      </c>
      <c r="H24">
        <v>-4.2999999999999997E-2</v>
      </c>
      <c r="I24">
        <v>9.7999999999999997E-3</v>
      </c>
      <c r="J24">
        <v>-1.1999999999999999E-3</v>
      </c>
      <c r="K24">
        <f t="shared" si="1"/>
        <v>-6.0830323399999997E-2</v>
      </c>
      <c r="L24">
        <f t="shared" si="0"/>
        <v>-2.3706993000000001E-3</v>
      </c>
      <c r="M24">
        <f t="shared" si="0"/>
        <v>-2.4266577000000001E-2</v>
      </c>
      <c r="N24">
        <f t="shared" si="0"/>
        <v>9.2095010000000001E-3</v>
      </c>
      <c r="O24">
        <f t="shared" si="0"/>
        <v>-9.1792679999999995E-4</v>
      </c>
    </row>
    <row r="25" spans="6:15" x14ac:dyDescent="0.55000000000000004">
      <c r="F25">
        <v>-4.2500000000000003E-2</v>
      </c>
      <c r="G25">
        <v>-1.6000000000000001E-3</v>
      </c>
      <c r="H25">
        <v>-2.9600000000000001E-2</v>
      </c>
      <c r="I25">
        <v>7.7000000000000002E-3</v>
      </c>
      <c r="J25">
        <v>1E-3</v>
      </c>
      <c r="K25">
        <f t="shared" si="1"/>
        <v>-3.92901025E-2</v>
      </c>
      <c r="L25">
        <f t="shared" si="0"/>
        <v>-7.4374880000000008E-4</v>
      </c>
      <c r="M25">
        <f t="shared" si="0"/>
        <v>-1.6704434400000003E-2</v>
      </c>
      <c r="N25">
        <f t="shared" si="0"/>
        <v>7.236036500000001E-3</v>
      </c>
      <c r="O25">
        <f t="shared" si="0"/>
        <v>7.6493900000000007E-4</v>
      </c>
    </row>
    <row r="26" spans="6:15" x14ac:dyDescent="0.55000000000000004">
      <c r="F26">
        <v>-0.03</v>
      </c>
      <c r="G26">
        <v>-2.3E-3</v>
      </c>
      <c r="H26">
        <v>-2.0199999999999999E-2</v>
      </c>
      <c r="I26">
        <v>5.3E-3</v>
      </c>
      <c r="J26">
        <v>1E-4</v>
      </c>
      <c r="K26">
        <f t="shared" si="1"/>
        <v>-2.7734189999999999E-2</v>
      </c>
      <c r="L26">
        <f t="shared" si="0"/>
        <v>-1.0691388999999999E-3</v>
      </c>
      <c r="M26">
        <f t="shared" si="0"/>
        <v>-1.1399647800000001E-2</v>
      </c>
      <c r="N26">
        <f t="shared" si="0"/>
        <v>4.9806485000000005E-3</v>
      </c>
      <c r="O26">
        <f t="shared" si="0"/>
        <v>7.649390000000001E-5</v>
      </c>
    </row>
    <row r="27" spans="6:15" x14ac:dyDescent="0.55000000000000004">
      <c r="F27">
        <v>-1.9E-2</v>
      </c>
      <c r="G27">
        <v>-2.3E-3</v>
      </c>
      <c r="H27">
        <v>-1.11E-2</v>
      </c>
      <c r="I27">
        <v>2.7000000000000001E-3</v>
      </c>
      <c r="J27">
        <v>2.9999999999999997E-4</v>
      </c>
      <c r="K27">
        <f t="shared" si="1"/>
        <v>-1.7564987000000001E-2</v>
      </c>
      <c r="L27">
        <f t="shared" si="0"/>
        <v>-1.0691388999999999E-3</v>
      </c>
      <c r="M27">
        <f t="shared" si="0"/>
        <v>-6.2641629000000009E-3</v>
      </c>
      <c r="N27">
        <f t="shared" si="0"/>
        <v>2.5373115000000002E-3</v>
      </c>
      <c r="O27">
        <f t="shared" si="0"/>
        <v>2.2948169999999999E-4</v>
      </c>
    </row>
    <row r="28" spans="6:15" x14ac:dyDescent="0.55000000000000004"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</row>
    <row r="29" spans="6:15" x14ac:dyDescent="0.55000000000000004">
      <c r="F29" s="2">
        <v>-0.92447299999999999</v>
      </c>
      <c r="G29" s="2">
        <v>-0.46484300000000001</v>
      </c>
      <c r="H29" s="2">
        <v>-0.56433900000000004</v>
      </c>
      <c r="I29" s="2">
        <v>0.93974500000000005</v>
      </c>
      <c r="J29" s="2">
        <v>-0.76493900000000004</v>
      </c>
    </row>
    <row r="30" spans="6:15" x14ac:dyDescent="0.55000000000000004">
      <c r="F30" s="2">
        <v>0.92447299999999999</v>
      </c>
      <c r="G30" s="2">
        <v>0.46484300000000001</v>
      </c>
      <c r="H30" s="2">
        <v>0.56433900000000004</v>
      </c>
      <c r="I30" s="2">
        <v>0.93974500000000005</v>
      </c>
      <c r="J30" s="2">
        <v>0.76493900000000004</v>
      </c>
    </row>
    <row r="32" spans="6:15" x14ac:dyDescent="0.55000000000000004">
      <c r="H32">
        <f>2*G29</f>
        <v>-0.92968600000000001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Brenda</cp:lastModifiedBy>
  <dcterms:created xsi:type="dcterms:W3CDTF">2021-06-10T23:43:41Z</dcterms:created>
  <dcterms:modified xsi:type="dcterms:W3CDTF">2021-06-11T01:44:16Z</dcterms:modified>
</cp:coreProperties>
</file>