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na\Documents\Documents\Alura\Cursos\SQL Server\"/>
    </mc:Choice>
  </mc:AlternateContent>
  <xr:revisionPtr revIDLastSave="0" documentId="13_ncr:1_{8BABB773-BB51-4906-B0AA-A6A47392FFE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dutos" sheetId="1" r:id="rId1"/>
    <sheet name="Clien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3uEmD6AbqLSGdITWti2VzpbfetA==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2" i="2"/>
</calcChain>
</file>

<file path=xl/sharedStrings.xml><?xml version="1.0" encoding="utf-8"?>
<sst xmlns="http://schemas.openxmlformats.org/spreadsheetml/2006/main" count="283" uniqueCount="147">
  <si>
    <t>EMBALAGEM</t>
  </si>
  <si>
    <t>PREÇO</t>
  </si>
  <si>
    <t>Lata</t>
  </si>
  <si>
    <t>PET</t>
  </si>
  <si>
    <t>Garrafa</t>
  </si>
  <si>
    <t>Linha Citros - 700 ml - Limão</t>
  </si>
  <si>
    <t>Pedaços de Frutas - 1,5 Litros - Maça</t>
  </si>
  <si>
    <t>Videira do Campo - 700 ml - Cereja/Maça</t>
  </si>
  <si>
    <t>Festival de Sabores - 700 ml - Açai</t>
  </si>
  <si>
    <t>Clean - 470 ml - Laranja</t>
  </si>
  <si>
    <t>Frescor do Verão - 470 ml - Limão</t>
  </si>
  <si>
    <t>Linha Refrescante - 1 Litro - Morango/Limão</t>
  </si>
  <si>
    <t>Pedaços de Frutas - 350 ml - Maça</t>
  </si>
  <si>
    <t>Linha Refrescante - 1 Litro - Manga</t>
  </si>
  <si>
    <t>Festival de Sabores - 1,5 Litros - Açai</t>
  </si>
  <si>
    <t>Clean - 1,5 Litros - Laranja</t>
  </si>
  <si>
    <t>Linha Refrescante - 1,5 Litros - Manga</t>
  </si>
  <si>
    <t>Pedaços de Frutas - 1 Litro - Maça</t>
  </si>
  <si>
    <t>Linha Citros - 700 ml - Lima/Limão</t>
  </si>
  <si>
    <t>Festival de Sabores - 1,5 Litros - Maracujá</t>
  </si>
  <si>
    <t>Sabor da Montanha - 700 ml - Cereja</t>
  </si>
  <si>
    <t>Clean - 1 Litro - Laranja</t>
  </si>
  <si>
    <t>Linha Refrescante - 700 ml - Morango/Limão</t>
  </si>
  <si>
    <t>Festival de Sabores - 700 ml - Maracujá</t>
  </si>
  <si>
    <t>Clean - 350 ml - Laranja</t>
  </si>
  <si>
    <t>Sabor da Montanha - 700 ml - Morango</t>
  </si>
  <si>
    <t>Frescor do Verão - 350 ml - Manga</t>
  </si>
  <si>
    <t>Linha Citros - 1 Litro - Lima/Limão</t>
  </si>
  <si>
    <t>Videira do Campo - 2 Litros - Cereja/Maça</t>
  </si>
  <si>
    <t>Linha Refrescante - 700 ml - Manga</t>
  </si>
  <si>
    <t>Festival de Sabores - 2 Litros - Açai</t>
  </si>
  <si>
    <t>CODIGO</t>
  </si>
  <si>
    <t>NOME</t>
  </si>
  <si>
    <t>TAMANHO</t>
  </si>
  <si>
    <t>SABOR</t>
  </si>
  <si>
    <t>Light - 1,5 Litros - Melancia</t>
  </si>
  <si>
    <t>Videira do Campo - 350 ml - Melancia</t>
  </si>
  <si>
    <t>CPF</t>
  </si>
  <si>
    <t xml:space="preserve"> NOME</t>
  </si>
  <si>
    <t xml:space="preserve"> BAIRRO</t>
  </si>
  <si>
    <t xml:space="preserve"> CIDADE</t>
  </si>
  <si>
    <t xml:space="preserve"> ESTADO</t>
  </si>
  <si>
    <t xml:space="preserve"> CEP</t>
  </si>
  <si>
    <t xml:space="preserve"> DATA_DE_NASCIMENTO</t>
  </si>
  <si>
    <t xml:space="preserve"> IDADE</t>
  </si>
  <si>
    <t xml:space="preserve"> LIMITE_DE_CREDITO</t>
  </si>
  <si>
    <t xml:space="preserve"> VOLUME_DE_COMPRA</t>
  </si>
  <si>
    <t xml:space="preserve"> PRIMEIRA_COMPRA</t>
  </si>
  <si>
    <t xml:space="preserve"> </t>
  </si>
  <si>
    <t>RUA</t>
  </si>
  <si>
    <t>COMPLEMENTO</t>
  </si>
  <si>
    <t>'1471156710'</t>
  </si>
  <si>
    <t>'19290992743'</t>
  </si>
  <si>
    <t>'2600586709'</t>
  </si>
  <si>
    <t>'3623344710'</t>
  </si>
  <si>
    <t>'492472718'</t>
  </si>
  <si>
    <t>'50534475787'</t>
  </si>
  <si>
    <t>'5576228758'</t>
  </si>
  <si>
    <t>'5648641702'</t>
  </si>
  <si>
    <t>'5840119709'</t>
  </si>
  <si>
    <t>'7771579779'</t>
  </si>
  <si>
    <t>'8502682733'</t>
  </si>
  <si>
    <t>'8719655770'</t>
  </si>
  <si>
    <t>'9283760794'</t>
  </si>
  <si>
    <t>'94387575700'</t>
  </si>
  <si>
    <t>'95939180787'</t>
  </si>
  <si>
    <t>F</t>
  </si>
  <si>
    <t>M</t>
  </si>
  <si>
    <t>SEXO</t>
  </si>
  <si>
    <t>Erica Carvalho</t>
  </si>
  <si>
    <t>Fernando Cavalcante</t>
  </si>
  <si>
    <t>Cesar Teixeira</t>
  </si>
  <si>
    <t>Marcos Nogueira</t>
  </si>
  <si>
    <t>Eduardo Jorge</t>
  </si>
  <si>
    <t>Abel Silva</t>
  </si>
  <si>
    <t>Petra Oliveira</t>
  </si>
  <si>
    <t>Paulo Cesar Mattos</t>
  </si>
  <si>
    <t>Gabriel Araujo</t>
  </si>
  <si>
    <t>Marcelo Mattos</t>
  </si>
  <si>
    <t>Valdeci da Silva</t>
  </si>
  <si>
    <t>Carlos Eduardo</t>
  </si>
  <si>
    <t>Edson Meilelles</t>
  </si>
  <si>
    <t>Walber Lontra</t>
  </si>
  <si>
    <t>Fabio Carvalho</t>
  </si>
  <si>
    <t>R. Iriquitia</t>
  </si>
  <si>
    <t>R. Dois de Fevereiro</t>
  </si>
  <si>
    <t>Rua Conde de Bonfim</t>
  </si>
  <si>
    <t>Av. Pastor Martin Luther King Junior</t>
  </si>
  <si>
    <t>R. Volta Grande</t>
  </si>
  <si>
    <t>Rua Humaita</t>
  </si>
  <si>
    <t>R. Benicio de Abreu</t>
  </si>
  <si>
    <t>Rua Helio Beltrao</t>
  </si>
  <si>
    <t>R. Manuel de Oliveira</t>
  </si>
  <si>
    <t>R. Eduardo Luís Lopes</t>
  </si>
  <si>
    <t>R. Srg. Edison de Oliveira</t>
  </si>
  <si>
    <t>Av. Gen. Guedes da Fontoura</t>
  </si>
  <si>
    <t>R. Pinto de Azevedo</t>
  </si>
  <si>
    <t>R. Cel. Almeida</t>
  </si>
  <si>
    <t>R. dos Jacarandas da Peninsula</t>
  </si>
  <si>
    <t>Jardins</t>
  </si>
  <si>
    <t>Agua Santa</t>
  </si>
  <si>
    <t>Tijuca</t>
  </si>
  <si>
    <t>Inhauma</t>
  </si>
  <si>
    <t>Humaita</t>
  </si>
  <si>
    <t>Lapa</t>
  </si>
  <si>
    <t>Santo Amaro</t>
  </si>
  <si>
    <t>Bras</t>
  </si>
  <si>
    <t>Cidade Nova</t>
  </si>
  <si>
    <t>Piedade</t>
  </si>
  <si>
    <t>Barra da Tijuca</t>
  </si>
  <si>
    <t>Sao Paulo</t>
  </si>
  <si>
    <t>Rio de Janeiro</t>
  </si>
  <si>
    <t>SP</t>
  </si>
  <si>
    <t>RJ</t>
  </si>
  <si>
    <t>1990-09-01</t>
  </si>
  <si>
    <t>2000-02-12</t>
  </si>
  <si>
    <t>2000-03-12</t>
  </si>
  <si>
    <t>1995-01-13</t>
  </si>
  <si>
    <t>1994-07-19</t>
  </si>
  <si>
    <t>1995-09-11</t>
  </si>
  <si>
    <t>1995-11-14</t>
  </si>
  <si>
    <t>1991-08-30</t>
  </si>
  <si>
    <t>1985-03-16</t>
  </si>
  <si>
    <t>1992-03-25</t>
  </si>
  <si>
    <t>1995-10-07</t>
  </si>
  <si>
    <t>1983-12-20</t>
  </si>
  <si>
    <t>1989-06-20</t>
  </si>
  <si>
    <t>1992-01-05</t>
  </si>
  <si>
    <t>DT</t>
  </si>
  <si>
    <t>700 ml</t>
  </si>
  <si>
    <t>1,5 Litros</t>
  </si>
  <si>
    <t>470 ml</t>
  </si>
  <si>
    <t>1 Litro</t>
  </si>
  <si>
    <t>350 ml</t>
  </si>
  <si>
    <t>2 Litros</t>
  </si>
  <si>
    <t>Limão</t>
  </si>
  <si>
    <t>Maça</t>
  </si>
  <si>
    <t>Cereja/Maça</t>
  </si>
  <si>
    <t>Açai</t>
  </si>
  <si>
    <t>Laranja</t>
  </si>
  <si>
    <t>Morango/Limão</t>
  </si>
  <si>
    <t>Manga</t>
  </si>
  <si>
    <t>Lima/Limão</t>
  </si>
  <si>
    <t>Maracujá</t>
  </si>
  <si>
    <t>Cereja</t>
  </si>
  <si>
    <t>Melancia</t>
  </si>
  <si>
    <t>Morango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</si>
</sst>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2" fillId="0" borderId="0" xfId="0" applyNumberFormat="1" applyFont="1"/>
    <xf numFmtId="0" fontId="4" fillId="0" borderId="0" xfId="0" applyFont="1"/>
    <xf numFmtId="0" fontId="3" fillId="0" borderId="0" xfId="0" applyFont="1"/>
    <xf numFmtId="3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workbookViewId="0">
      <selection activeCell="H1" sqref="H1:H1048576"/>
    </sheetView>
  </sheetViews>
  <sheetFormatPr defaultColWidth="12.59765625" defaultRowHeight="15" customHeight="1" x14ac:dyDescent="0.25"/>
  <cols>
    <col min="1" max="1" width="7.59765625" customWidth="1"/>
    <col min="2" max="2" width="34" customWidth="1"/>
    <col min="3" max="4" width="13" customWidth="1"/>
    <col min="5" max="5" width="7.59765625" customWidth="1"/>
    <col min="6" max="6" width="8.69921875" customWidth="1"/>
    <col min="7" max="7" width="6.8984375" customWidth="1"/>
    <col min="9" max="9" width="12.3984375" customWidth="1"/>
    <col min="10" max="27" width="7.59765625" customWidth="1"/>
  </cols>
  <sheetData>
    <row r="1" spans="1:11" ht="14.4" x14ac:dyDescent="0.3">
      <c r="A1" s="3" t="s">
        <v>31</v>
      </c>
      <c r="B1" s="3" t="s">
        <v>32</v>
      </c>
      <c r="C1" s="1" t="s">
        <v>0</v>
      </c>
      <c r="D1" s="3" t="s">
        <v>33</v>
      </c>
      <c r="E1" s="3" t="s">
        <v>34</v>
      </c>
      <c r="F1" s="1" t="s">
        <v>1</v>
      </c>
      <c r="G1" s="1"/>
    </row>
    <row r="2" spans="1:11" ht="14.4" x14ac:dyDescent="0.3">
      <c r="A2" s="1">
        <v>1042712</v>
      </c>
      <c r="B2" s="1" t="s">
        <v>5</v>
      </c>
      <c r="C2" s="1" t="s">
        <v>4</v>
      </c>
      <c r="D2" s="1" t="s">
        <v>129</v>
      </c>
      <c r="E2" t="s">
        <v>135</v>
      </c>
      <c r="F2" s="2">
        <v>4.9039999999999999</v>
      </c>
      <c r="G2" s="1"/>
      <c r="J2" s="2"/>
      <c r="K2" s="2"/>
    </row>
    <row r="3" spans="1:11" ht="14.4" x14ac:dyDescent="0.3">
      <c r="A3" s="1">
        <v>788975</v>
      </c>
      <c r="B3" s="1" t="s">
        <v>6</v>
      </c>
      <c r="C3" s="1" t="s">
        <v>3</v>
      </c>
      <c r="D3" s="1" t="s">
        <v>130</v>
      </c>
      <c r="E3" t="s">
        <v>136</v>
      </c>
      <c r="F3" s="2">
        <v>18.010999999999999</v>
      </c>
      <c r="G3" s="1"/>
      <c r="J3" s="2"/>
      <c r="K3" s="2"/>
    </row>
    <row r="4" spans="1:11" ht="14.4" x14ac:dyDescent="0.3">
      <c r="A4" s="1">
        <v>1002767</v>
      </c>
      <c r="B4" s="1" t="s">
        <v>7</v>
      </c>
      <c r="C4" s="1" t="s">
        <v>4</v>
      </c>
      <c r="D4" s="1" t="s">
        <v>129</v>
      </c>
      <c r="E4" t="s">
        <v>137</v>
      </c>
      <c r="F4" s="2">
        <v>8.4109999999999996</v>
      </c>
      <c r="G4" s="1"/>
      <c r="J4" s="2"/>
      <c r="K4" s="2"/>
    </row>
    <row r="5" spans="1:11" ht="14.4" x14ac:dyDescent="0.3">
      <c r="A5" s="1">
        <v>231776</v>
      </c>
      <c r="B5" s="1" t="s">
        <v>8</v>
      </c>
      <c r="C5" s="1" t="s">
        <v>4</v>
      </c>
      <c r="D5" s="1" t="s">
        <v>129</v>
      </c>
      <c r="E5" t="s">
        <v>138</v>
      </c>
      <c r="F5" s="2">
        <v>13.312000000000001</v>
      </c>
      <c r="G5" s="1"/>
      <c r="J5" s="2"/>
      <c r="K5" s="2"/>
    </row>
    <row r="6" spans="1:11" ht="14.4" x14ac:dyDescent="0.3">
      <c r="A6" s="1">
        <v>479745</v>
      </c>
      <c r="B6" s="1" t="s">
        <v>9</v>
      </c>
      <c r="C6" s="1" t="s">
        <v>4</v>
      </c>
      <c r="D6" s="1" t="s">
        <v>131</v>
      </c>
      <c r="E6" t="s">
        <v>139</v>
      </c>
      <c r="F6" s="2">
        <v>3.7610000000000001</v>
      </c>
      <c r="G6" s="1"/>
      <c r="J6" s="2"/>
      <c r="K6" s="2"/>
    </row>
    <row r="7" spans="1:11" ht="14.4" x14ac:dyDescent="0.3">
      <c r="A7" s="1">
        <v>1051518</v>
      </c>
      <c r="B7" s="1" t="s">
        <v>10</v>
      </c>
      <c r="C7" s="1" t="s">
        <v>4</v>
      </c>
      <c r="D7" s="1" t="s">
        <v>131</v>
      </c>
      <c r="E7" t="s">
        <v>135</v>
      </c>
      <c r="F7" s="2">
        <v>3.2909999999999999</v>
      </c>
      <c r="G7" s="1"/>
      <c r="J7" s="2"/>
      <c r="K7" s="2"/>
    </row>
    <row r="8" spans="1:11" ht="14.4" x14ac:dyDescent="0.3">
      <c r="A8" s="1">
        <v>1101035</v>
      </c>
      <c r="B8" s="1" t="s">
        <v>11</v>
      </c>
      <c r="C8" s="1" t="s">
        <v>3</v>
      </c>
      <c r="D8" s="1" t="s">
        <v>132</v>
      </c>
      <c r="E8" t="s">
        <v>140</v>
      </c>
      <c r="F8" s="2">
        <v>9.0109999999999992</v>
      </c>
      <c r="G8" s="1"/>
      <c r="J8" s="2"/>
      <c r="K8" s="2"/>
    </row>
    <row r="9" spans="1:11" ht="14.4" x14ac:dyDescent="0.3">
      <c r="A9" s="1">
        <v>229900</v>
      </c>
      <c r="B9" s="1" t="s">
        <v>12</v>
      </c>
      <c r="C9" s="1" t="s">
        <v>2</v>
      </c>
      <c r="D9" s="1" t="s">
        <v>133</v>
      </c>
      <c r="E9" t="s">
        <v>136</v>
      </c>
      <c r="F9" s="2">
        <v>4.2110000000000003</v>
      </c>
      <c r="G9" s="1"/>
      <c r="J9" s="2"/>
      <c r="K9" s="2"/>
    </row>
    <row r="10" spans="1:11" ht="14.4" x14ac:dyDescent="0.3">
      <c r="A10" s="1">
        <v>1086543</v>
      </c>
      <c r="B10" s="1" t="s">
        <v>13</v>
      </c>
      <c r="C10" s="1" t="s">
        <v>3</v>
      </c>
      <c r="D10" s="1" t="s">
        <v>132</v>
      </c>
      <c r="E10" t="s">
        <v>141</v>
      </c>
      <c r="F10" s="2">
        <v>11.010999999999999</v>
      </c>
      <c r="G10" s="1"/>
      <c r="J10" s="2"/>
      <c r="K10" s="2"/>
    </row>
    <row r="11" spans="1:11" ht="14.4" x14ac:dyDescent="0.3">
      <c r="A11" s="1">
        <v>695594</v>
      </c>
      <c r="B11" s="1" t="s">
        <v>14</v>
      </c>
      <c r="C11" s="1" t="s">
        <v>3</v>
      </c>
      <c r="D11" s="1" t="s">
        <v>130</v>
      </c>
      <c r="E11" t="s">
        <v>138</v>
      </c>
      <c r="F11" s="2">
        <v>28.511999999999997</v>
      </c>
      <c r="G11" s="1"/>
      <c r="J11" s="2"/>
      <c r="K11" s="2"/>
    </row>
    <row r="12" spans="1:11" ht="14.4" x14ac:dyDescent="0.3">
      <c r="A12" s="1">
        <v>838819</v>
      </c>
      <c r="B12" s="1" t="s">
        <v>15</v>
      </c>
      <c r="C12" s="1" t="s">
        <v>3</v>
      </c>
      <c r="D12" s="1" t="s">
        <v>130</v>
      </c>
      <c r="E12" t="s">
        <v>139</v>
      </c>
      <c r="F12" s="2">
        <v>12.010999999999999</v>
      </c>
      <c r="G12" s="1"/>
      <c r="J12" s="2"/>
      <c r="K12" s="2"/>
    </row>
    <row r="13" spans="1:11" ht="14.4" x14ac:dyDescent="0.3">
      <c r="A13" s="1">
        <v>326779</v>
      </c>
      <c r="B13" s="1" t="s">
        <v>16</v>
      </c>
      <c r="C13" s="1" t="s">
        <v>3</v>
      </c>
      <c r="D13" s="1" t="s">
        <v>130</v>
      </c>
      <c r="E13" t="s">
        <v>141</v>
      </c>
      <c r="F13" s="2">
        <v>16.510999999999999</v>
      </c>
      <c r="G13" s="1"/>
      <c r="J13" s="2"/>
      <c r="K13" s="2"/>
    </row>
    <row r="14" spans="1:11" ht="14.4" x14ac:dyDescent="0.3">
      <c r="A14" s="1">
        <v>520380</v>
      </c>
      <c r="B14" s="1" t="s">
        <v>17</v>
      </c>
      <c r="C14" s="1" t="s">
        <v>3</v>
      </c>
      <c r="D14" s="1" t="s">
        <v>132</v>
      </c>
      <c r="E14" t="s">
        <v>136</v>
      </c>
      <c r="F14" s="2">
        <v>12.010999999999999</v>
      </c>
      <c r="G14" s="1"/>
      <c r="J14" s="2"/>
      <c r="K14" s="2"/>
    </row>
    <row r="15" spans="1:11" ht="14.4" x14ac:dyDescent="0.3">
      <c r="A15" s="1">
        <v>1041119</v>
      </c>
      <c r="B15" s="1" t="s">
        <v>18</v>
      </c>
      <c r="C15" s="1" t="s">
        <v>4</v>
      </c>
      <c r="D15" s="1" t="s">
        <v>129</v>
      </c>
      <c r="E15" t="s">
        <v>142</v>
      </c>
      <c r="F15" s="2">
        <v>4.903999999999999</v>
      </c>
      <c r="G15" s="1"/>
      <c r="J15" s="2"/>
      <c r="K15" s="2"/>
    </row>
    <row r="16" spans="1:11" ht="14.4" x14ac:dyDescent="0.3">
      <c r="A16" s="1">
        <v>243083</v>
      </c>
      <c r="B16" s="1" t="s">
        <v>19</v>
      </c>
      <c r="C16" s="1" t="s">
        <v>3</v>
      </c>
      <c r="D16" s="1" t="s">
        <v>130</v>
      </c>
      <c r="E16" t="s">
        <v>143</v>
      </c>
      <c r="F16" s="2">
        <v>10.512</v>
      </c>
      <c r="G16" s="1"/>
      <c r="J16" s="2"/>
      <c r="K16" s="2"/>
    </row>
    <row r="17" spans="1:11" ht="14.4" x14ac:dyDescent="0.3">
      <c r="A17" s="1">
        <v>394479</v>
      </c>
      <c r="B17" s="1" t="s">
        <v>20</v>
      </c>
      <c r="C17" s="1" t="s">
        <v>4</v>
      </c>
      <c r="D17" s="1" t="s">
        <v>129</v>
      </c>
      <c r="E17" t="s">
        <v>144</v>
      </c>
      <c r="F17" s="2">
        <v>8.4009999999999998</v>
      </c>
      <c r="G17" s="1"/>
      <c r="J17" s="2"/>
      <c r="K17" s="2"/>
    </row>
    <row r="18" spans="1:11" ht="14.4" x14ac:dyDescent="0.3">
      <c r="A18" s="1">
        <v>746596</v>
      </c>
      <c r="B18" s="1" t="s">
        <v>35</v>
      </c>
      <c r="C18" s="1" t="s">
        <v>3</v>
      </c>
      <c r="D18" s="1" t="s">
        <v>130</v>
      </c>
      <c r="E18" t="s">
        <v>145</v>
      </c>
      <c r="F18" s="2">
        <v>19.501000000000001</v>
      </c>
      <c r="G18" s="1"/>
      <c r="J18" s="2"/>
      <c r="K18" s="2"/>
    </row>
    <row r="19" spans="1:11" ht="14.4" x14ac:dyDescent="0.3">
      <c r="A19" s="1">
        <v>773912</v>
      </c>
      <c r="B19" s="1" t="s">
        <v>21</v>
      </c>
      <c r="C19" s="1" t="s">
        <v>3</v>
      </c>
      <c r="D19" s="1" t="s">
        <v>132</v>
      </c>
      <c r="E19" t="s">
        <v>139</v>
      </c>
      <c r="F19" s="2">
        <v>8.0109999999999992</v>
      </c>
      <c r="G19" s="1"/>
      <c r="J19" s="2"/>
      <c r="K19" s="2"/>
    </row>
    <row r="20" spans="1:11" ht="14.4" x14ac:dyDescent="0.3">
      <c r="A20" s="1">
        <v>826490</v>
      </c>
      <c r="B20" s="1" t="s">
        <v>22</v>
      </c>
      <c r="C20" s="1" t="s">
        <v>4</v>
      </c>
      <c r="D20" s="1" t="s">
        <v>129</v>
      </c>
      <c r="E20" t="s">
        <v>140</v>
      </c>
      <c r="F20" s="2">
        <v>6.3109999999999999</v>
      </c>
      <c r="G20" s="1"/>
      <c r="J20" s="2"/>
      <c r="K20" s="2"/>
    </row>
    <row r="21" spans="1:11" ht="15.75" customHeight="1" x14ac:dyDescent="0.3">
      <c r="A21" s="1">
        <v>723457</v>
      </c>
      <c r="B21" s="1" t="s">
        <v>23</v>
      </c>
      <c r="C21" s="1" t="s">
        <v>4</v>
      </c>
      <c r="D21" s="1" t="s">
        <v>129</v>
      </c>
      <c r="E21" t="s">
        <v>143</v>
      </c>
      <c r="F21" s="2">
        <v>4.9119999999999999</v>
      </c>
      <c r="G21" s="1"/>
      <c r="J21" s="2"/>
      <c r="K21" s="2"/>
    </row>
    <row r="22" spans="1:11" ht="15.75" customHeight="1" x14ac:dyDescent="0.3">
      <c r="A22" s="1">
        <v>812829</v>
      </c>
      <c r="B22" s="1" t="s">
        <v>24</v>
      </c>
      <c r="C22" s="1" t="s">
        <v>2</v>
      </c>
      <c r="D22" s="1" t="s">
        <v>133</v>
      </c>
      <c r="E22" t="s">
        <v>139</v>
      </c>
      <c r="F22" s="2">
        <v>2.8029999999999999</v>
      </c>
      <c r="G22" s="1"/>
      <c r="J22" s="2"/>
      <c r="K22" s="2"/>
    </row>
    <row r="23" spans="1:11" ht="15.75" customHeight="1" x14ac:dyDescent="0.3">
      <c r="A23" s="1">
        <v>290478</v>
      </c>
      <c r="B23" s="1" t="s">
        <v>36</v>
      </c>
      <c r="C23" s="1" t="s">
        <v>2</v>
      </c>
      <c r="D23" s="1" t="s">
        <v>133</v>
      </c>
      <c r="E23" t="s">
        <v>145</v>
      </c>
      <c r="F23" s="2">
        <v>4.5609999999999999</v>
      </c>
      <c r="G23" s="1"/>
      <c r="J23" s="2"/>
      <c r="K23" s="2"/>
    </row>
    <row r="24" spans="1:11" ht="15.75" customHeight="1" x14ac:dyDescent="0.3">
      <c r="A24" s="1">
        <v>783663</v>
      </c>
      <c r="B24" s="1" t="s">
        <v>25</v>
      </c>
      <c r="C24" s="1" t="s">
        <v>4</v>
      </c>
      <c r="D24" s="1" t="s">
        <v>129</v>
      </c>
      <c r="E24" t="s">
        <v>146</v>
      </c>
      <c r="F24" s="2">
        <v>7.702</v>
      </c>
      <c r="G24" s="1"/>
      <c r="J24" s="2"/>
      <c r="K24" s="2"/>
    </row>
    <row r="25" spans="1:11" ht="15.75" customHeight="1" x14ac:dyDescent="0.3">
      <c r="A25" s="1">
        <v>235653</v>
      </c>
      <c r="B25" s="1" t="s">
        <v>26</v>
      </c>
      <c r="C25" s="1" t="s">
        <v>2</v>
      </c>
      <c r="D25" s="1" t="s">
        <v>133</v>
      </c>
      <c r="E25" t="s">
        <v>141</v>
      </c>
      <c r="F25" s="2">
        <v>3.851</v>
      </c>
      <c r="G25" s="1"/>
      <c r="J25" s="2"/>
      <c r="K25" s="2"/>
    </row>
    <row r="26" spans="1:11" ht="15.75" customHeight="1" x14ac:dyDescent="0.3">
      <c r="A26" s="1">
        <v>1002334</v>
      </c>
      <c r="B26" s="1" t="s">
        <v>27</v>
      </c>
      <c r="C26" s="1" t="s">
        <v>3</v>
      </c>
      <c r="D26" s="1" t="s">
        <v>132</v>
      </c>
      <c r="E26" t="s">
        <v>142</v>
      </c>
      <c r="F26" s="2">
        <v>7.0039999999999996</v>
      </c>
      <c r="G26" s="1"/>
      <c r="J26" s="2"/>
      <c r="K26" s="2"/>
    </row>
    <row r="27" spans="1:11" ht="15.75" customHeight="1" x14ac:dyDescent="0.3">
      <c r="A27" s="1">
        <v>1013793</v>
      </c>
      <c r="B27" s="1" t="s">
        <v>28</v>
      </c>
      <c r="C27" s="1" t="s">
        <v>3</v>
      </c>
      <c r="D27" s="1" t="s">
        <v>134</v>
      </c>
      <c r="E27" t="s">
        <v>137</v>
      </c>
      <c r="F27" s="2">
        <v>24.010999999999999</v>
      </c>
      <c r="G27" s="1"/>
      <c r="J27" s="2"/>
      <c r="K27" s="2"/>
    </row>
    <row r="28" spans="1:11" ht="15.75" customHeight="1" x14ac:dyDescent="0.3">
      <c r="A28" s="1">
        <v>1096818</v>
      </c>
      <c r="B28" s="1" t="s">
        <v>29</v>
      </c>
      <c r="C28" s="1" t="s">
        <v>4</v>
      </c>
      <c r="D28" s="1" t="s">
        <v>129</v>
      </c>
      <c r="E28" t="s">
        <v>141</v>
      </c>
      <c r="F28" s="2">
        <v>7.7110000000000003</v>
      </c>
      <c r="G28" s="1"/>
      <c r="J28" s="2"/>
      <c r="K28" s="2"/>
    </row>
    <row r="29" spans="1:11" ht="15.75" customHeight="1" x14ac:dyDescent="0.3">
      <c r="A29" s="1">
        <v>1022450</v>
      </c>
      <c r="B29" s="1" t="s">
        <v>30</v>
      </c>
      <c r="C29" s="1" t="s">
        <v>3</v>
      </c>
      <c r="D29" s="1" t="s">
        <v>134</v>
      </c>
      <c r="E29" t="s">
        <v>138</v>
      </c>
      <c r="F29" s="2">
        <v>38.012</v>
      </c>
      <c r="G29" s="1"/>
      <c r="J29" s="2"/>
      <c r="K29" s="2"/>
    </row>
    <row r="30" spans="1:11" ht="15.75" customHeight="1" x14ac:dyDescent="0.3">
      <c r="G30" s="1"/>
      <c r="J30" s="2"/>
      <c r="K30" s="2"/>
    </row>
    <row r="31" spans="1:11" ht="15.75" customHeight="1" x14ac:dyDescent="0.3">
      <c r="G31" s="1"/>
      <c r="J31" s="2"/>
      <c r="K31" s="2"/>
    </row>
    <row r="32" spans="1:11" ht="15.75" customHeight="1" x14ac:dyDescent="0.3">
      <c r="G32" s="1"/>
      <c r="J32" s="2"/>
      <c r="K32" s="2"/>
    </row>
    <row r="33" spans="7:11" ht="15.75" customHeight="1" x14ac:dyDescent="0.3">
      <c r="G33" s="1"/>
      <c r="J33" s="2"/>
      <c r="K33" s="2"/>
    </row>
    <row r="34" spans="7:11" ht="15.75" customHeight="1" x14ac:dyDescent="0.3">
      <c r="G34" s="1"/>
      <c r="J34" s="2"/>
      <c r="K34" s="2"/>
    </row>
    <row r="35" spans="7:11" ht="15.75" customHeight="1" x14ac:dyDescent="0.3">
      <c r="G35" s="1"/>
      <c r="J35" s="2"/>
      <c r="K35" s="2"/>
    </row>
    <row r="36" spans="7:11" ht="15.75" customHeight="1" x14ac:dyDescent="0.3">
      <c r="G36" s="1"/>
      <c r="J36" s="2"/>
      <c r="K36" s="2"/>
    </row>
    <row r="37" spans="7:11" ht="15.75" customHeight="1" x14ac:dyDescent="0.25"/>
    <row r="38" spans="7:11" ht="15.75" customHeight="1" x14ac:dyDescent="0.25"/>
    <row r="39" spans="7:11" ht="15.75" customHeight="1" x14ac:dyDescent="0.25"/>
    <row r="40" spans="7:11" ht="15.75" customHeight="1" x14ac:dyDescent="0.25"/>
    <row r="41" spans="7:11" ht="15.75" customHeight="1" x14ac:dyDescent="0.25"/>
    <row r="42" spans="7:11" ht="15.75" customHeight="1" x14ac:dyDescent="0.25"/>
    <row r="43" spans="7:11" ht="15.75" customHeight="1" x14ac:dyDescent="0.25"/>
    <row r="44" spans="7:11" ht="15.75" customHeight="1" x14ac:dyDescent="0.25"/>
    <row r="45" spans="7:11" ht="15.75" customHeight="1" x14ac:dyDescent="0.25"/>
    <row r="46" spans="7:11" ht="15.75" customHeight="1" x14ac:dyDescent="0.25"/>
    <row r="47" spans="7:11" ht="15.75" customHeight="1" x14ac:dyDescent="0.25"/>
    <row r="48" spans="7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2318-B2E7-4D71-B9E4-2BF28972DF3C}">
  <dimension ref="A1:Q35"/>
  <sheetViews>
    <sheetView tabSelected="1" workbookViewId="0">
      <selection activeCell="A18" sqref="A18:A33"/>
    </sheetView>
  </sheetViews>
  <sheetFormatPr defaultRowHeight="13.8" x14ac:dyDescent="0.25"/>
  <cols>
    <col min="1" max="1" width="12.5" bestFit="1" customWidth="1"/>
    <col min="2" max="2" width="18.296875" bestFit="1" customWidth="1"/>
    <col min="3" max="3" width="30.19921875" bestFit="1" customWidth="1"/>
    <col min="9" max="9" width="22.796875" bestFit="1" customWidth="1"/>
    <col min="10" max="10" width="6.69921875" bestFit="1" customWidth="1"/>
    <col min="11" max="11" width="5.796875" bestFit="1" customWidth="1"/>
    <col min="12" max="12" width="15" bestFit="1" customWidth="1"/>
    <col min="14" max="14" width="18.796875" bestFit="1" customWidth="1"/>
    <col min="15" max="15" width="10.09765625" bestFit="1" customWidth="1"/>
    <col min="17" max="17" width="12.3984375" bestFit="1" customWidth="1"/>
  </cols>
  <sheetData>
    <row r="1" spans="1:15" x14ac:dyDescent="0.25">
      <c r="A1" t="s">
        <v>37</v>
      </c>
      <c r="B1" t="s">
        <v>38</v>
      </c>
      <c r="C1" t="s">
        <v>49</v>
      </c>
      <c r="D1" t="s">
        <v>50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s="4" t="s">
        <v>68</v>
      </c>
      <c r="L1" t="s">
        <v>45</v>
      </c>
      <c r="M1" t="s">
        <v>46</v>
      </c>
      <c r="N1" t="s">
        <v>47</v>
      </c>
      <c r="O1" t="s">
        <v>128</v>
      </c>
    </row>
    <row r="2" spans="1:15" x14ac:dyDescent="0.25">
      <c r="A2" t="s">
        <v>51</v>
      </c>
      <c r="B2" t="s">
        <v>69</v>
      </c>
      <c r="C2" t="s">
        <v>84</v>
      </c>
      <c r="D2" t="s">
        <v>48</v>
      </c>
      <c r="E2" t="s">
        <v>99</v>
      </c>
      <c r="F2" t="s">
        <v>110</v>
      </c>
      <c r="G2" t="s">
        <v>112</v>
      </c>
      <c r="H2">
        <v>80012212</v>
      </c>
      <c r="I2" s="6">
        <v>33117</v>
      </c>
      <c r="J2">
        <f ca="1">DATEDIF(I2,TODAY(),"Y")</f>
        <v>32</v>
      </c>
      <c r="K2" s="4" t="s">
        <v>66</v>
      </c>
      <c r="L2" s="5">
        <v>1700000000</v>
      </c>
      <c r="M2">
        <v>24500</v>
      </c>
      <c r="N2">
        <v>0</v>
      </c>
      <c r="O2" s="7" t="s">
        <v>114</v>
      </c>
    </row>
    <row r="3" spans="1:15" x14ac:dyDescent="0.25">
      <c r="A3" t="s">
        <v>52</v>
      </c>
      <c r="B3" t="s">
        <v>70</v>
      </c>
      <c r="C3" t="s">
        <v>85</v>
      </c>
      <c r="D3" t="s">
        <v>48</v>
      </c>
      <c r="E3" t="s">
        <v>100</v>
      </c>
      <c r="F3" t="s">
        <v>111</v>
      </c>
      <c r="G3" t="s">
        <v>113</v>
      </c>
      <c r="H3">
        <v>22000000</v>
      </c>
      <c r="I3" s="6">
        <v>36568</v>
      </c>
      <c r="J3">
        <f t="shared" ref="J3:J16" ca="1" si="0">DATEDIF(I3,TODAY(),"Y")</f>
        <v>23</v>
      </c>
      <c r="K3" t="s">
        <v>67</v>
      </c>
      <c r="L3" s="5">
        <v>1000000000</v>
      </c>
      <c r="M3">
        <v>20000</v>
      </c>
      <c r="N3">
        <v>1</v>
      </c>
      <c r="O3" s="7" t="s">
        <v>115</v>
      </c>
    </row>
    <row r="4" spans="1:15" x14ac:dyDescent="0.25">
      <c r="A4" t="s">
        <v>53</v>
      </c>
      <c r="B4" t="s">
        <v>71</v>
      </c>
      <c r="C4" t="s">
        <v>86</v>
      </c>
      <c r="D4" t="s">
        <v>48</v>
      </c>
      <c r="E4" t="s">
        <v>101</v>
      </c>
      <c r="F4" t="s">
        <v>111</v>
      </c>
      <c r="G4" t="s">
        <v>113</v>
      </c>
      <c r="H4">
        <v>22020001</v>
      </c>
      <c r="I4" s="6">
        <v>36597</v>
      </c>
      <c r="J4">
        <f t="shared" ca="1" si="0"/>
        <v>23</v>
      </c>
      <c r="K4" t="s">
        <v>67</v>
      </c>
      <c r="L4" s="5">
        <v>1200000000</v>
      </c>
      <c r="M4">
        <v>22000</v>
      </c>
      <c r="N4">
        <v>0</v>
      </c>
      <c r="O4" s="7" t="s">
        <v>116</v>
      </c>
    </row>
    <row r="5" spans="1:15" x14ac:dyDescent="0.25">
      <c r="A5" t="s">
        <v>54</v>
      </c>
      <c r="B5" t="s">
        <v>72</v>
      </c>
      <c r="C5" t="s">
        <v>87</v>
      </c>
      <c r="D5" t="s">
        <v>48</v>
      </c>
      <c r="E5" t="s">
        <v>102</v>
      </c>
      <c r="F5" t="s">
        <v>111</v>
      </c>
      <c r="G5" t="s">
        <v>113</v>
      </c>
      <c r="H5">
        <v>22002012</v>
      </c>
      <c r="I5" s="6">
        <v>34712</v>
      </c>
      <c r="J5">
        <f t="shared" ca="1" si="0"/>
        <v>28</v>
      </c>
      <c r="K5" t="s">
        <v>67</v>
      </c>
      <c r="L5" s="5">
        <v>1100000000</v>
      </c>
      <c r="M5">
        <v>22000</v>
      </c>
      <c r="N5">
        <v>1</v>
      </c>
      <c r="O5" s="7" t="s">
        <v>117</v>
      </c>
    </row>
    <row r="6" spans="1:15" x14ac:dyDescent="0.25">
      <c r="A6" t="s">
        <v>55</v>
      </c>
      <c r="B6" t="s">
        <v>73</v>
      </c>
      <c r="C6" t="s">
        <v>88</v>
      </c>
      <c r="D6" t="s">
        <v>48</v>
      </c>
      <c r="E6" t="s">
        <v>101</v>
      </c>
      <c r="F6" t="s">
        <v>111</v>
      </c>
      <c r="G6" t="s">
        <v>113</v>
      </c>
      <c r="H6">
        <v>22012002</v>
      </c>
      <c r="I6" s="6">
        <v>34534</v>
      </c>
      <c r="J6">
        <f t="shared" ca="1" si="0"/>
        <v>28</v>
      </c>
      <c r="K6" t="s">
        <v>67</v>
      </c>
      <c r="L6" s="5">
        <v>750000000</v>
      </c>
      <c r="M6">
        <v>9500</v>
      </c>
      <c r="N6">
        <v>1</v>
      </c>
      <c r="O6" s="7" t="s">
        <v>118</v>
      </c>
    </row>
    <row r="7" spans="1:15" x14ac:dyDescent="0.25">
      <c r="A7" t="s">
        <v>56</v>
      </c>
      <c r="B7" t="s">
        <v>74</v>
      </c>
      <c r="C7" t="s">
        <v>89</v>
      </c>
      <c r="D7" t="s">
        <v>48</v>
      </c>
      <c r="E7" t="s">
        <v>103</v>
      </c>
      <c r="F7" t="s">
        <v>111</v>
      </c>
      <c r="G7" t="s">
        <v>113</v>
      </c>
      <c r="H7">
        <v>22000212</v>
      </c>
      <c r="I7" s="6">
        <v>34953</v>
      </c>
      <c r="J7">
        <f t="shared" ca="1" si="0"/>
        <v>27</v>
      </c>
      <c r="K7" t="s">
        <v>67</v>
      </c>
      <c r="L7" s="5">
        <v>1700000000</v>
      </c>
      <c r="M7">
        <v>26000</v>
      </c>
      <c r="N7">
        <v>0</v>
      </c>
      <c r="O7" s="7" t="s">
        <v>119</v>
      </c>
    </row>
    <row r="8" spans="1:15" x14ac:dyDescent="0.25">
      <c r="A8" t="s">
        <v>57</v>
      </c>
      <c r="B8" t="s">
        <v>75</v>
      </c>
      <c r="C8" t="s">
        <v>90</v>
      </c>
      <c r="D8" t="s">
        <v>48</v>
      </c>
      <c r="E8" t="s">
        <v>104</v>
      </c>
      <c r="F8" t="s">
        <v>110</v>
      </c>
      <c r="G8" t="s">
        <v>112</v>
      </c>
      <c r="H8">
        <v>88192029</v>
      </c>
      <c r="I8" s="6">
        <v>35017</v>
      </c>
      <c r="J8">
        <f t="shared" ca="1" si="0"/>
        <v>27</v>
      </c>
      <c r="K8" t="s">
        <v>66</v>
      </c>
      <c r="L8" s="5">
        <v>700000000</v>
      </c>
      <c r="M8">
        <v>16000</v>
      </c>
      <c r="N8">
        <v>1</v>
      </c>
      <c r="O8" s="7" t="s">
        <v>120</v>
      </c>
    </row>
    <row r="9" spans="1:15" x14ac:dyDescent="0.25">
      <c r="A9" t="s">
        <v>58</v>
      </c>
      <c r="B9" t="s">
        <v>76</v>
      </c>
      <c r="C9" t="s">
        <v>91</v>
      </c>
      <c r="D9" t="s">
        <v>48</v>
      </c>
      <c r="E9" t="s">
        <v>101</v>
      </c>
      <c r="F9" t="s">
        <v>111</v>
      </c>
      <c r="G9" t="s">
        <v>113</v>
      </c>
      <c r="H9">
        <v>21002020</v>
      </c>
      <c r="I9" s="6">
        <v>33480</v>
      </c>
      <c r="J9">
        <f t="shared" ca="1" si="0"/>
        <v>31</v>
      </c>
      <c r="K9" t="s">
        <v>67</v>
      </c>
      <c r="L9" s="5">
        <v>1200000000</v>
      </c>
      <c r="M9">
        <v>22000</v>
      </c>
      <c r="N9">
        <v>0</v>
      </c>
      <c r="O9" s="7" t="s">
        <v>121</v>
      </c>
    </row>
    <row r="10" spans="1:15" x14ac:dyDescent="0.25">
      <c r="A10" t="s">
        <v>59</v>
      </c>
      <c r="B10" t="s">
        <v>77</v>
      </c>
      <c r="C10" t="s">
        <v>92</v>
      </c>
      <c r="D10" t="s">
        <v>48</v>
      </c>
      <c r="E10" t="s">
        <v>105</v>
      </c>
      <c r="F10" t="s">
        <v>110</v>
      </c>
      <c r="G10" t="s">
        <v>112</v>
      </c>
      <c r="H10">
        <v>80010221</v>
      </c>
      <c r="I10" s="6">
        <v>31122</v>
      </c>
      <c r="J10">
        <f t="shared" ca="1" si="0"/>
        <v>38</v>
      </c>
      <c r="K10" t="s">
        <v>67</v>
      </c>
      <c r="L10" s="5">
        <v>1400000000</v>
      </c>
      <c r="M10">
        <v>21000</v>
      </c>
      <c r="N10">
        <v>1</v>
      </c>
      <c r="O10" s="7" t="s">
        <v>122</v>
      </c>
    </row>
    <row r="11" spans="1:15" x14ac:dyDescent="0.25">
      <c r="A11" t="s">
        <v>60</v>
      </c>
      <c r="B11" t="s">
        <v>78</v>
      </c>
      <c r="C11" t="s">
        <v>93</v>
      </c>
      <c r="D11" t="s">
        <v>48</v>
      </c>
      <c r="E11" t="s">
        <v>106</v>
      </c>
      <c r="F11" t="s">
        <v>110</v>
      </c>
      <c r="G11" t="s">
        <v>112</v>
      </c>
      <c r="H11">
        <v>88202912</v>
      </c>
      <c r="I11" s="6">
        <v>33688</v>
      </c>
      <c r="J11">
        <f t="shared" ca="1" si="0"/>
        <v>31</v>
      </c>
      <c r="K11" t="s">
        <v>67</v>
      </c>
      <c r="L11" s="5">
        <v>1200000000</v>
      </c>
      <c r="M11">
        <v>20000</v>
      </c>
      <c r="N11">
        <v>1</v>
      </c>
      <c r="O11" s="7" t="s">
        <v>123</v>
      </c>
    </row>
    <row r="12" spans="1:15" x14ac:dyDescent="0.25">
      <c r="A12" t="s">
        <v>61</v>
      </c>
      <c r="B12" t="s">
        <v>79</v>
      </c>
      <c r="C12" t="s">
        <v>94</v>
      </c>
      <c r="D12" t="s">
        <v>48</v>
      </c>
      <c r="E12" t="s">
        <v>99</v>
      </c>
      <c r="F12" t="s">
        <v>110</v>
      </c>
      <c r="G12" t="s">
        <v>112</v>
      </c>
      <c r="H12">
        <v>82122020</v>
      </c>
      <c r="I12" s="6">
        <v>34979</v>
      </c>
      <c r="J12">
        <f t="shared" ca="1" si="0"/>
        <v>27</v>
      </c>
      <c r="K12" t="s">
        <v>67</v>
      </c>
      <c r="L12" s="5">
        <v>1100000000</v>
      </c>
      <c r="M12">
        <v>19000</v>
      </c>
      <c r="N12">
        <v>0</v>
      </c>
      <c r="O12" s="7" t="s">
        <v>124</v>
      </c>
    </row>
    <row r="13" spans="1:15" x14ac:dyDescent="0.25">
      <c r="A13" t="s">
        <v>62</v>
      </c>
      <c r="B13" t="s">
        <v>80</v>
      </c>
      <c r="C13" t="s">
        <v>95</v>
      </c>
      <c r="D13" t="s">
        <v>48</v>
      </c>
      <c r="E13" t="s">
        <v>99</v>
      </c>
      <c r="F13" t="s">
        <v>110</v>
      </c>
      <c r="G13" t="s">
        <v>112</v>
      </c>
      <c r="H13">
        <v>81192002</v>
      </c>
      <c r="I13" s="6">
        <v>30670</v>
      </c>
      <c r="J13">
        <f t="shared" ca="1" si="0"/>
        <v>39</v>
      </c>
      <c r="K13" t="s">
        <v>67</v>
      </c>
      <c r="L13" s="5">
        <v>2000000000</v>
      </c>
      <c r="M13">
        <v>24000</v>
      </c>
      <c r="N13">
        <v>0</v>
      </c>
      <c r="O13" s="7" t="s">
        <v>125</v>
      </c>
    </row>
    <row r="14" spans="1:15" x14ac:dyDescent="0.25">
      <c r="A14" t="s">
        <v>63</v>
      </c>
      <c r="B14" t="s">
        <v>81</v>
      </c>
      <c r="C14" t="s">
        <v>96</v>
      </c>
      <c r="D14" t="s">
        <v>48</v>
      </c>
      <c r="E14" t="s">
        <v>107</v>
      </c>
      <c r="F14" t="s">
        <v>111</v>
      </c>
      <c r="G14" t="s">
        <v>113</v>
      </c>
      <c r="H14">
        <v>22002002</v>
      </c>
      <c r="I14" s="6">
        <v>34979</v>
      </c>
      <c r="J14">
        <f t="shared" ca="1" si="0"/>
        <v>27</v>
      </c>
      <c r="K14" t="s">
        <v>67</v>
      </c>
      <c r="L14" s="5">
        <v>1500000000</v>
      </c>
      <c r="M14">
        <v>25000</v>
      </c>
      <c r="N14">
        <v>1</v>
      </c>
      <c r="O14" s="7" t="s">
        <v>124</v>
      </c>
    </row>
    <row r="15" spans="1:15" x14ac:dyDescent="0.25">
      <c r="A15" t="s">
        <v>64</v>
      </c>
      <c r="B15" t="s">
        <v>82</v>
      </c>
      <c r="C15" t="s">
        <v>97</v>
      </c>
      <c r="D15" t="s">
        <v>48</v>
      </c>
      <c r="E15" t="s">
        <v>108</v>
      </c>
      <c r="F15" t="s">
        <v>111</v>
      </c>
      <c r="G15" t="s">
        <v>113</v>
      </c>
      <c r="H15">
        <v>22000201</v>
      </c>
      <c r="I15" s="6">
        <v>32679</v>
      </c>
      <c r="J15">
        <f t="shared" ca="1" si="0"/>
        <v>33</v>
      </c>
      <c r="K15" t="s">
        <v>67</v>
      </c>
      <c r="L15" s="5">
        <v>600000000</v>
      </c>
      <c r="M15">
        <v>12000</v>
      </c>
      <c r="N15">
        <v>1</v>
      </c>
      <c r="O15" s="7" t="s">
        <v>126</v>
      </c>
    </row>
    <row r="16" spans="1:15" x14ac:dyDescent="0.25">
      <c r="A16" t="s">
        <v>65</v>
      </c>
      <c r="B16" t="s">
        <v>83</v>
      </c>
      <c r="C16" t="s">
        <v>98</v>
      </c>
      <c r="D16" t="s">
        <v>48</v>
      </c>
      <c r="E16" t="s">
        <v>109</v>
      </c>
      <c r="F16" t="s">
        <v>111</v>
      </c>
      <c r="G16" t="s">
        <v>113</v>
      </c>
      <c r="H16">
        <v>22002020</v>
      </c>
      <c r="I16" s="6">
        <v>33608</v>
      </c>
      <c r="J16">
        <f t="shared" ca="1" si="0"/>
        <v>31</v>
      </c>
      <c r="K16" t="s">
        <v>67</v>
      </c>
      <c r="L16" s="5">
        <v>900000000</v>
      </c>
      <c r="M16">
        <v>18000</v>
      </c>
      <c r="N16">
        <v>1</v>
      </c>
      <c r="O16" s="7" t="s">
        <v>127</v>
      </c>
    </row>
    <row r="21" spans="14:17" x14ac:dyDescent="0.25">
      <c r="N21" t="s">
        <v>48</v>
      </c>
      <c r="Q21" s="5"/>
    </row>
    <row r="22" spans="14:17" x14ac:dyDescent="0.25">
      <c r="N22" t="s">
        <v>48</v>
      </c>
      <c r="Q22" s="5"/>
    </row>
    <row r="23" spans="14:17" x14ac:dyDescent="0.25">
      <c r="N23" t="s">
        <v>48</v>
      </c>
      <c r="Q23" s="5"/>
    </row>
    <row r="24" spans="14:17" x14ac:dyDescent="0.25">
      <c r="N24" t="s">
        <v>48</v>
      </c>
      <c r="Q24" s="5"/>
    </row>
    <row r="25" spans="14:17" x14ac:dyDescent="0.25">
      <c r="N25" t="s">
        <v>48</v>
      </c>
      <c r="Q25" s="5"/>
    </row>
    <row r="26" spans="14:17" x14ac:dyDescent="0.25">
      <c r="N26" t="s">
        <v>48</v>
      </c>
      <c r="Q26" s="5"/>
    </row>
    <row r="27" spans="14:17" x14ac:dyDescent="0.25">
      <c r="N27" t="s">
        <v>48</v>
      </c>
      <c r="Q27" s="5"/>
    </row>
    <row r="28" spans="14:17" x14ac:dyDescent="0.25">
      <c r="N28" t="s">
        <v>48</v>
      </c>
      <c r="Q28" s="5"/>
    </row>
    <row r="29" spans="14:17" x14ac:dyDescent="0.25">
      <c r="N29" t="s">
        <v>48</v>
      </c>
      <c r="Q29" s="5"/>
    </row>
    <row r="30" spans="14:17" x14ac:dyDescent="0.25">
      <c r="N30" t="s">
        <v>48</v>
      </c>
      <c r="Q30" s="5"/>
    </row>
    <row r="31" spans="14:17" x14ac:dyDescent="0.25">
      <c r="N31" t="s">
        <v>48</v>
      </c>
      <c r="Q31" s="5"/>
    </row>
    <row r="32" spans="14:17" x14ac:dyDescent="0.25">
      <c r="N32" t="s">
        <v>48</v>
      </c>
      <c r="Q32" s="5"/>
    </row>
    <row r="33" spans="14:17" x14ac:dyDescent="0.25">
      <c r="N33" t="s">
        <v>48</v>
      </c>
      <c r="Q33" s="5"/>
    </row>
    <row r="34" spans="14:17" x14ac:dyDescent="0.25">
      <c r="N34" t="s">
        <v>48</v>
      </c>
      <c r="Q34" s="5"/>
    </row>
    <row r="35" spans="14:17" x14ac:dyDescent="0.25">
      <c r="N35" t="s">
        <v>48</v>
      </c>
      <c r="Q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</vt:lpstr>
      <vt:lpstr>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Victorino Vila</dc:creator>
  <cp:lastModifiedBy>Ana</cp:lastModifiedBy>
  <dcterms:created xsi:type="dcterms:W3CDTF">2018-01-03T22:02:07Z</dcterms:created>
  <dcterms:modified xsi:type="dcterms:W3CDTF">2023-03-31T16:40:11Z</dcterms:modified>
</cp:coreProperties>
</file>