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\File Processing\2014 Data\"/>
    </mc:Choice>
  </mc:AlternateContent>
  <bookViews>
    <workbookView xWindow="0" yWindow="0" windowWidth="19200" windowHeight="6735"/>
  </bookViews>
  <sheets>
    <sheet name="DC County Summary" sheetId="1" r:id="rId1"/>
  </sheets>
  <definedNames>
    <definedName name="_xlnm.Print_Titles" localSheetId="0">'DC County Summary'!$A:$J,'DC County Summary'!$3:$4</definedName>
  </definedNames>
  <calcPr calcId="15251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<sst xmlns="http://schemas.openxmlformats.org/spreadsheetml/2006/main" count="44" uniqueCount="38">
  <si>
    <t>CBLS County-level Summary Data for DC, 2014</t>
  </si>
  <si>
    <t>County FIPS</t>
  </si>
  <si>
    <t>County Name</t>
  </si>
  <si>
    <t># of Children Tested</t>
  </si>
  <si>
    <t>Total # Children Tested 5-9 µg/dL</t>
  </si>
  <si>
    <t>Total #</t>
  </si>
  <si>
    <t>Total %</t>
  </si>
  <si>
    <t># of Addresses- Multiple Children w/ Confirmed EBLLs *</t>
  </si>
  <si>
    <t>Census 2000 Data</t>
  </si>
  <si>
    <t>Total Housing Units</t>
  </si>
  <si>
    <t>Pre-1950 Housing Units</t>
  </si>
  <si>
    <t>% of Children &lt; 6 Under Poverty</t>
  </si>
  <si>
    <t>998</t>
  </si>
  <si>
    <t>Unknown County</t>
  </si>
  <si>
    <t>.</t>
  </si>
  <si>
    <t>001</t>
  </si>
  <si>
    <t>District of Col</t>
  </si>
  <si>
    <t>003</t>
  </si>
  <si>
    <t>Anne Arundel Co</t>
  </si>
  <si>
    <t>017</t>
  </si>
  <si>
    <t>Charles County</t>
  </si>
  <si>
    <t>031</t>
  </si>
  <si>
    <t>Montgomery Coun</t>
  </si>
  <si>
    <t>013</t>
  </si>
  <si>
    <t>Arlington Count</t>
  </si>
  <si>
    <t>059</t>
  </si>
  <si>
    <t>Fairfax County</t>
  </si>
  <si>
    <t>107</t>
  </si>
  <si>
    <t>Loudoun County</t>
  </si>
  <si>
    <t>153</t>
  </si>
  <si>
    <t>Prince William</t>
  </si>
  <si>
    <t>*# of Addresses where address state not in selected state: 886</t>
  </si>
  <si>
    <t># of Addresses where program state is not in selected state: 7</t>
  </si>
  <si>
    <t># of Addresses where program state is not in selected state: 1</t>
  </si>
  <si>
    <t># of Addresses where program state is not in selected state: 2</t>
  </si>
  <si>
    <t>* Based on most recent five years of data, 2010-2014</t>
  </si>
  <si>
    <t>n - indicates data suppressed because less than 5 children were tested in area</t>
  </si>
  <si>
    <t>Total Confirmed BLL ≥10 µg/dL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</si>
</sst>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indexed="8"/>
      <name val="Calibri"/>
      <family val="2"/>
      <scheme val="minor"/>
    </font>
    <font>
      <b/>
      <sz val="9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/>
    <xf numFmtId="164" fontId="0" fillId="0" borderId="1" xfId="0" applyNumberFormat="1" applyBorder="1"/>
    <xf numFmtId="0" fontId="0" fillId="4" borderId="4" xfId="0" applyNumberFormat="1" applyFont="1" applyFill="1" applyBorder="1" applyAlignment="1">
      <alignment horizontal="center"/>
    </xf>
    <xf numFmtId="3" fontId="0" fillId="4" borderId="6" xfId="0" applyNumberFormat="1" applyFont="1" applyFill="1" applyBorder="1"/>
    <xf numFmtId="0" fontId="0" fillId="4" borderId="7" xfId="0" applyNumberFormat="1" applyFont="1" applyFill="1" applyBorder="1" applyAlignment="1">
      <alignment horizontal="center"/>
    </xf>
    <xf numFmtId="3" fontId="0" fillId="4" borderId="8" xfId="0" applyNumberFormat="1" applyFont="1" applyFill="1" applyBorder="1"/>
    <xf numFmtId="164" fontId="0" fillId="4" borderId="8" xfId="0" applyNumberFormat="1" applyFont="1" applyFill="1" applyBorder="1"/>
    <xf numFmtId="3" fontId="0" fillId="4" borderId="9" xfId="0" applyNumberFormat="1" applyFont="1" applyFill="1" applyBorder="1"/>
    <xf numFmtId="0" fontId="2" fillId="0" borderId="0" xfId="0" applyFont="1"/>
    <xf numFmtId="0" fontId="0" fillId="0" borderId="0" xfId="0"/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B6" sqref="B6"/>
    </sheetView>
  </sheetViews>
  <sheetFormatPr defaultRowHeight="15" x14ac:dyDescent="0.25"/>
  <cols>
    <col min="1" max="1" width="7.42578125" customWidth="1"/>
    <col min="2" max="2" width="23.42578125" customWidth="1"/>
    <col min="3" max="4" width="10.140625" customWidth="1"/>
    <col min="5" max="6" width="7.85546875" customWidth="1"/>
    <col min="7" max="7" width="13.7109375" customWidth="1"/>
    <col min="8" max="10" width="10.7109375" customWidth="1"/>
  </cols>
  <sheetData>
    <row r="1" spans="1:10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7.5" customHeight="1" thickBot="1" x14ac:dyDescent="0.3"/>
    <row r="3" spans="1:10" ht="27.75" customHeight="1" x14ac:dyDescent="0.25">
      <c r="A3" s="12" t="s">
        <v>1</v>
      </c>
      <c r="B3" s="14" t="s">
        <v>2</v>
      </c>
      <c r="C3" s="16" t="s">
        <v>3</v>
      </c>
      <c r="D3" s="16" t="s">
        <v>4</v>
      </c>
      <c r="E3" s="16" t="s">
        <v>37</v>
      </c>
      <c r="F3" s="16"/>
      <c r="G3" s="14" t="s">
        <v>7</v>
      </c>
      <c r="H3" s="16" t="s">
        <v>8</v>
      </c>
      <c r="I3" s="16"/>
      <c r="J3" s="16"/>
    </row>
    <row r="4" spans="1:10" ht="36" x14ac:dyDescent="0.25">
      <c r="A4" s="13"/>
      <c r="B4" s="15"/>
      <c r="C4" s="17"/>
      <c r="D4" s="17"/>
      <c r="E4" s="1" t="s">
        <v>5</v>
      </c>
      <c r="F4" s="1" t="s">
        <v>6</v>
      </c>
      <c r="G4" s="15"/>
      <c r="H4" s="1" t="s">
        <v>9</v>
      </c>
      <c r="I4" s="1" t="s">
        <v>10</v>
      </c>
      <c r="J4" s="1" t="s">
        <v>11</v>
      </c>
    </row>
    <row r="5" spans="1:10" x14ac:dyDescent="0.25">
      <c r="A5" s="4" t="s">
        <v>12</v>
      </c>
      <c r="B5" s="5" t="s">
        <v>13</v>
      </c>
      <c r="C5" s="2">
        <v>3046</v>
      </c>
      <c r="D5" s="2">
        <v>36</v>
      </c>
      <c r="E5" s="2">
        <v>11</v>
      </c>
      <c r="F5" s="3">
        <f>11/3046</f>
        <v>3.6112934996717005E-3</v>
      </c>
      <c r="G5" s="5">
        <v>0</v>
      </c>
      <c r="H5" s="2"/>
      <c r="I5" s="2"/>
      <c r="J5" s="3"/>
    </row>
    <row r="6" spans="1:10" x14ac:dyDescent="0.25">
      <c r="A6" s="4" t="s">
        <v>15</v>
      </c>
      <c r="B6" s="5" t="s">
        <v>16</v>
      </c>
      <c r="C6" s="2">
        <v>11832</v>
      </c>
      <c r="D6" s="2">
        <v>187</v>
      </c>
      <c r="E6" s="2">
        <v>43</v>
      </c>
      <c r="F6" s="3">
        <v>4.0000001899898052E-3</v>
      </c>
      <c r="G6" s="5">
        <v>6</v>
      </c>
      <c r="H6" s="2">
        <v>274845</v>
      </c>
      <c r="I6" s="2">
        <v>141138</v>
      </c>
      <c r="J6" s="3">
        <v>0.33000001311302185</v>
      </c>
    </row>
    <row r="7" spans="1:10" x14ac:dyDescent="0.25">
      <c r="A7" s="4" t="s">
        <v>17</v>
      </c>
      <c r="B7" s="5" t="s">
        <v>18</v>
      </c>
      <c r="C7" s="2">
        <v>7</v>
      </c>
      <c r="D7" s="2" t="s">
        <v>14</v>
      </c>
      <c r="E7" s="2">
        <v>0</v>
      </c>
      <c r="F7" s="3">
        <v>0</v>
      </c>
      <c r="G7" s="5">
        <v>0</v>
      </c>
      <c r="H7" s="2">
        <v>186937</v>
      </c>
      <c r="I7" s="2">
        <v>23437</v>
      </c>
      <c r="J7" s="3">
        <v>7.0000000298023224E-2</v>
      </c>
    </row>
    <row r="8" spans="1:10" x14ac:dyDescent="0.25">
      <c r="A8" s="4" t="s">
        <v>19</v>
      </c>
      <c r="B8" s="5" t="s">
        <v>20</v>
      </c>
      <c r="C8" s="2">
        <v>10</v>
      </c>
      <c r="D8" s="2" t="s">
        <v>14</v>
      </c>
      <c r="E8" s="2">
        <v>0</v>
      </c>
      <c r="F8" s="3">
        <v>0</v>
      </c>
      <c r="G8" s="5">
        <v>0</v>
      </c>
      <c r="H8" s="2">
        <v>43903</v>
      </c>
      <c r="I8" s="2">
        <v>3212</v>
      </c>
      <c r="J8" s="3">
        <v>5.000000074505806E-2</v>
      </c>
    </row>
    <row r="9" spans="1:10" x14ac:dyDescent="0.25">
      <c r="A9" s="4" t="s">
        <v>21</v>
      </c>
      <c r="B9" s="5" t="s">
        <v>22</v>
      </c>
      <c r="C9" s="2">
        <v>100</v>
      </c>
      <c r="D9" s="2">
        <v>3</v>
      </c>
      <c r="E9" s="2">
        <v>1</v>
      </c>
      <c r="F9" s="3">
        <v>9.9999997764825821E-3</v>
      </c>
      <c r="G9" s="5">
        <v>0</v>
      </c>
      <c r="H9" s="2">
        <v>334632</v>
      </c>
      <c r="I9" s="2">
        <v>37592</v>
      </c>
      <c r="J9" s="3">
        <v>5.9999998658895493E-2</v>
      </c>
    </row>
    <row r="10" spans="1:10" x14ac:dyDescent="0.25">
      <c r="A10" s="4" t="s">
        <v>23</v>
      </c>
      <c r="B10" s="5" t="s">
        <v>24</v>
      </c>
      <c r="C10" s="2">
        <v>18</v>
      </c>
      <c r="D10" s="2" t="s">
        <v>14</v>
      </c>
      <c r="E10" s="2">
        <v>0</v>
      </c>
      <c r="F10" s="3">
        <v>0</v>
      </c>
      <c r="G10" s="5">
        <v>0</v>
      </c>
      <c r="H10" s="2">
        <v>90426</v>
      </c>
      <c r="I10" s="2">
        <v>28193</v>
      </c>
      <c r="J10" s="3">
        <v>7.9999998211860657E-2</v>
      </c>
    </row>
    <row r="11" spans="1:10" x14ac:dyDescent="0.25">
      <c r="A11" s="4" t="s">
        <v>25</v>
      </c>
      <c r="B11" s="5" t="s">
        <v>26</v>
      </c>
      <c r="C11" s="2">
        <v>36</v>
      </c>
      <c r="D11" s="2">
        <v>2</v>
      </c>
      <c r="E11" s="2">
        <v>0</v>
      </c>
      <c r="F11" s="3">
        <v>0</v>
      </c>
      <c r="G11" s="5">
        <v>0</v>
      </c>
      <c r="H11" s="2">
        <v>359411</v>
      </c>
      <c r="I11" s="2">
        <v>15488</v>
      </c>
      <c r="J11" s="3">
        <v>5.000000074505806E-2</v>
      </c>
    </row>
    <row r="12" spans="1:10" x14ac:dyDescent="0.25">
      <c r="A12" s="4" t="s">
        <v>27</v>
      </c>
      <c r="B12" s="5" t="s">
        <v>28</v>
      </c>
      <c r="C12" s="2">
        <v>6</v>
      </c>
      <c r="D12" s="2" t="s">
        <v>14</v>
      </c>
      <c r="E12" s="2">
        <v>0</v>
      </c>
      <c r="F12" s="3">
        <v>0</v>
      </c>
      <c r="G12" s="5">
        <v>0</v>
      </c>
      <c r="H12" s="2">
        <v>62160</v>
      </c>
      <c r="I12" s="2">
        <v>4239</v>
      </c>
      <c r="J12" s="3">
        <v>1.9999999552965164E-2</v>
      </c>
    </row>
    <row r="13" spans="1:10" x14ac:dyDescent="0.25">
      <c r="A13" s="4" t="s">
        <v>29</v>
      </c>
      <c r="B13" s="5" t="s">
        <v>30</v>
      </c>
      <c r="C13" s="2">
        <v>16</v>
      </c>
      <c r="D13" s="2" t="s">
        <v>14</v>
      </c>
      <c r="E13" s="2">
        <v>0</v>
      </c>
      <c r="F13" s="3">
        <v>0</v>
      </c>
      <c r="G13" s="5">
        <v>0</v>
      </c>
      <c r="H13" s="2">
        <v>98052</v>
      </c>
      <c r="I13" s="2">
        <v>2994</v>
      </c>
      <c r="J13" s="3">
        <v>5.9999998658895493E-2</v>
      </c>
    </row>
    <row r="14" spans="1:10" x14ac:dyDescent="0.25">
      <c r="A14" s="4" t="s">
        <v>31</v>
      </c>
      <c r="B14" s="5" t="s">
        <v>32</v>
      </c>
      <c r="C14" s="2"/>
      <c r="D14" s="2"/>
      <c r="E14" s="2"/>
      <c r="F14" s="3"/>
      <c r="G14" s="5"/>
      <c r="H14" s="2"/>
      <c r="I14" s="2"/>
      <c r="J14" s="3"/>
    </row>
    <row r="15" spans="1:10" x14ac:dyDescent="0.25">
      <c r="A15" s="4" t="s">
        <v>31</v>
      </c>
      <c r="B15" s="5" t="s">
        <v>33</v>
      </c>
      <c r="C15" s="2"/>
      <c r="D15" s="2"/>
      <c r="E15" s="2"/>
      <c r="F15" s="3"/>
      <c r="G15" s="5"/>
      <c r="H15" s="2"/>
      <c r="I15" s="2"/>
      <c r="J15" s="3"/>
    </row>
    <row r="16" spans="1:10" ht="15.75" thickBot="1" x14ac:dyDescent="0.3">
      <c r="A16" s="6" t="s">
        <v>31</v>
      </c>
      <c r="B16" s="9" t="s">
        <v>34</v>
      </c>
      <c r="C16" s="7"/>
      <c r="D16" s="7"/>
      <c r="E16" s="7"/>
      <c r="F16" s="8"/>
      <c r="G16" s="9"/>
      <c r="H16" s="7"/>
      <c r="I16" s="7"/>
      <c r="J16" s="8"/>
    </row>
    <row r="17" spans="1:1" ht="7.5" customHeight="1" x14ac:dyDescent="0.25"/>
    <row r="18" spans="1:1" x14ac:dyDescent="0.25">
      <c r="A18" t="s">
        <v>35</v>
      </c>
    </row>
    <row r="19" spans="1:1" x14ac:dyDescent="0.25">
      <c r="A19" t="s">
        <v>36</v>
      </c>
    </row>
  </sheetData>
  <mergeCells count="8">
    <mergeCell ref="A1:J1"/>
    <mergeCell ref="A3:A4"/>
    <mergeCell ref="B3:B4"/>
    <mergeCell ref="C3:C4"/>
    <mergeCell ref="D3:D4"/>
    <mergeCell ref="E3:F3"/>
    <mergeCell ref="G3:G4"/>
    <mergeCell ref="H3:J3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DC County Summary</vt:lpstr>
      <vt:lpstr>'DC County Summary'!Print_Titles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Raymond, Jaime S. (CDC/ONDIEH/NCEH)</cp:lastModifiedBy>
  <dcterms:created xsi:type="dcterms:W3CDTF">2015-12-16T12:53:30Z</dcterms:created>
  <dcterms:modified xsi:type="dcterms:W3CDTF">2016-02-01T20:53:57Z</dcterms:modified>
</cp:coreProperties>
</file>