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/>
  <xr:revisionPtr revIDLastSave="0" documentId="8_{91EEDFA8-65FE-4827-9947-4CC3279DA840}" xr6:coauthVersionLast="46" xr6:coauthVersionMax="46" xr10:uidLastSave="{00000000-0000-0000-0000-000000000000}"/>
  <bookViews>
    <workbookView xWindow="0" yWindow="0" windowWidth="0" windowHeight="0" firstSheet="2" activeTab="1" xr2:uid="{00000000-000D-0000-FFFF-FFFF00000000}"/>
  </bookViews>
  <sheets>
    <sheet name="Sheet1" sheetId="1" r:id="rId1"/>
    <sheet name="Sheet4" sheetId="4" r:id="rId2"/>
    <sheet name="Sheet2" sheetId="2" r:id="rId3"/>
  </sheets>
  <calcPr calcId="191028" calcCompleted="0"/>
  <pivotCaches>
    <pivotCache cacheId="4109" r:id="rId4"/>
    <pivotCache cacheId="411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2" i="4"/>
  <c r="G3" i="4"/>
  <c r="G4" i="4"/>
  <c r="G2" i="4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C2" i="2" s="1" a="1"/>
  <c r="C2" i="2" s="1"/>
  <c r="B51" i="2" l="1" a="1"/>
  <c r="B51" i="2" s="1"/>
  <c r="C51" i="2" a="1"/>
  <c r="C51" i="2" s="1"/>
  <c r="B50" i="2" a="1"/>
  <c r="B50" i="2" s="1"/>
  <c r="C50" i="2" a="1"/>
  <c r="C50" i="2" s="1"/>
  <c r="B49" i="2" a="1"/>
  <c r="B49" i="2" s="1"/>
  <c r="C49" i="2" a="1"/>
  <c r="C49" i="2" s="1"/>
  <c r="B48" i="2" a="1"/>
  <c r="B48" i="2" s="1"/>
  <c r="C48" i="2" a="1"/>
  <c r="C48" i="2" s="1"/>
  <c r="B47" i="2" a="1"/>
  <c r="B47" i="2" s="1"/>
  <c r="C47" i="2" a="1"/>
  <c r="C47" i="2" s="1"/>
  <c r="B46" i="2" a="1"/>
  <c r="B46" i="2" s="1"/>
  <c r="C46" i="2" a="1"/>
  <c r="C46" i="2" s="1"/>
  <c r="B45" i="2" a="1"/>
  <c r="B45" i="2" s="1"/>
  <c r="C45" i="2" a="1"/>
  <c r="C45" i="2" s="1"/>
  <c r="B44" i="2" a="1"/>
  <c r="B44" i="2" s="1"/>
  <c r="C44" i="2" a="1"/>
  <c r="C44" i="2" s="1"/>
  <c r="B43" i="2" a="1"/>
  <c r="B43" i="2" s="1"/>
  <c r="C43" i="2" a="1"/>
  <c r="C43" i="2" s="1"/>
  <c r="B42" i="2" a="1"/>
  <c r="B42" i="2" s="1"/>
  <c r="C42" i="2" a="1"/>
  <c r="C42" i="2" s="1"/>
  <c r="B41" i="2" a="1"/>
  <c r="B41" i="2" s="1"/>
  <c r="C41" i="2" a="1"/>
  <c r="C41" i="2" s="1"/>
  <c r="B40" i="2" a="1"/>
  <c r="B40" i="2" s="1"/>
  <c r="C40" i="2" a="1"/>
  <c r="C40" i="2" s="1"/>
  <c r="B39" i="2" a="1"/>
  <c r="B39" i="2" s="1"/>
  <c r="C39" i="2" a="1"/>
  <c r="C39" i="2" s="1"/>
  <c r="B38" i="2" a="1"/>
  <c r="B38" i="2" s="1"/>
  <c r="C38" i="2" a="1"/>
  <c r="C38" i="2" s="1"/>
  <c r="B37" i="2" a="1"/>
  <c r="B37" i="2" s="1"/>
  <c r="C37" i="2" a="1"/>
  <c r="C37" i="2" s="1"/>
  <c r="B36" i="2" a="1"/>
  <c r="B36" i="2" s="1"/>
  <c r="C36" i="2" a="1"/>
  <c r="C36" i="2" s="1"/>
  <c r="B35" i="2" a="1"/>
  <c r="B35" i="2" s="1"/>
  <c r="C35" i="2" a="1"/>
  <c r="C35" i="2" s="1"/>
  <c r="B34" i="2" a="1"/>
  <c r="B34" i="2" s="1"/>
  <c r="C34" i="2" a="1"/>
  <c r="C34" i="2" s="1"/>
  <c r="B33" i="2" a="1"/>
  <c r="B33" i="2" s="1"/>
  <c r="C33" i="2" a="1"/>
  <c r="C33" i="2" s="1"/>
  <c r="B32" i="2" a="1"/>
  <c r="B32" i="2" s="1"/>
  <c r="C32" i="2" a="1"/>
  <c r="C32" i="2" s="1"/>
  <c r="B31" i="2" a="1"/>
  <c r="B31" i="2" s="1"/>
  <c r="C31" i="2" a="1"/>
  <c r="C31" i="2" s="1"/>
  <c r="B30" i="2" a="1"/>
  <c r="B30" i="2" s="1"/>
  <c r="C30" i="2" a="1"/>
  <c r="C30" i="2" s="1"/>
  <c r="B29" i="2" a="1"/>
  <c r="B29" i="2" s="1"/>
  <c r="C29" i="2" a="1"/>
  <c r="C29" i="2" s="1"/>
  <c r="B28" i="2" a="1"/>
  <c r="B28" i="2" s="1"/>
  <c r="C28" i="2" a="1"/>
  <c r="C28" i="2" s="1"/>
  <c r="B27" i="2" a="1"/>
  <c r="B27" i="2" s="1"/>
  <c r="C27" i="2" a="1"/>
  <c r="C27" i="2" s="1"/>
  <c r="B26" i="2" a="1"/>
  <c r="B26" i="2" s="1"/>
  <c r="C26" i="2" a="1"/>
  <c r="C26" i="2" s="1"/>
  <c r="B25" i="2" a="1"/>
  <c r="B25" i="2" s="1"/>
  <c r="C25" i="2" a="1"/>
  <c r="C25" i="2" s="1"/>
  <c r="B24" i="2" a="1"/>
  <c r="B24" i="2" s="1"/>
  <c r="C24" i="2" a="1"/>
  <c r="C24" i="2" s="1"/>
  <c r="B23" i="2" a="1"/>
  <c r="B23" i="2" s="1"/>
  <c r="C23" i="2" a="1"/>
  <c r="C23" i="2" s="1"/>
  <c r="B22" i="2" a="1"/>
  <c r="B22" i="2" s="1"/>
  <c r="C22" i="2" a="1"/>
  <c r="C22" i="2" s="1"/>
  <c r="B21" i="2" a="1"/>
  <c r="B21" i="2" s="1"/>
  <c r="C21" i="2" a="1"/>
  <c r="C21" i="2" s="1"/>
  <c r="B20" i="2" a="1"/>
  <c r="B20" i="2" s="1"/>
  <c r="C20" i="2" a="1"/>
  <c r="C20" i="2" s="1"/>
  <c r="B19" i="2" a="1"/>
  <c r="B19" i="2" s="1"/>
  <c r="C19" i="2" a="1"/>
  <c r="C19" i="2" s="1"/>
  <c r="B18" i="2" a="1"/>
  <c r="B18" i="2" s="1"/>
  <c r="C18" i="2" a="1"/>
  <c r="C18" i="2" s="1"/>
  <c r="B17" i="2" a="1"/>
  <c r="B17" i="2" s="1"/>
  <c r="C17" i="2" a="1"/>
  <c r="C17" i="2" s="1"/>
  <c r="B16" i="2" a="1"/>
  <c r="B16" i="2" s="1"/>
  <c r="C16" i="2" a="1"/>
  <c r="C16" i="2" s="1"/>
  <c r="B15" i="2" a="1"/>
  <c r="B15" i="2" s="1"/>
  <c r="C15" i="2" a="1"/>
  <c r="C15" i="2" s="1"/>
  <c r="B14" i="2" a="1"/>
  <c r="B14" i="2" s="1"/>
  <c r="C14" i="2" a="1"/>
  <c r="C14" i="2" s="1"/>
  <c r="B13" i="2" a="1"/>
  <c r="B13" i="2" s="1"/>
  <c r="C13" i="2" a="1"/>
  <c r="C13" i="2" s="1"/>
  <c r="B12" i="2" a="1"/>
  <c r="B12" i="2" s="1"/>
  <c r="C12" i="2" a="1"/>
  <c r="C12" i="2" s="1"/>
  <c r="B11" i="2" a="1"/>
  <c r="B11" i="2" s="1"/>
  <c r="C11" i="2" a="1"/>
  <c r="C11" i="2" s="1"/>
  <c r="B10" i="2" a="1"/>
  <c r="B10" i="2" s="1"/>
  <c r="C10" i="2" a="1"/>
  <c r="C10" i="2" s="1"/>
  <c r="B9" i="2" a="1"/>
  <c r="B9" i="2" s="1"/>
  <c r="C9" i="2" a="1"/>
  <c r="C9" i="2" s="1"/>
  <c r="B8" i="2" a="1"/>
  <c r="B8" i="2" s="1"/>
  <c r="C8" i="2" a="1"/>
  <c r="C8" i="2" s="1"/>
  <c r="B7" i="2" a="1"/>
  <c r="B7" i="2" s="1"/>
  <c r="C7" i="2" a="1"/>
  <c r="C7" i="2" s="1"/>
  <c r="B6" i="2" a="1"/>
  <c r="B6" i="2" s="1"/>
  <c r="C6" i="2" a="1"/>
  <c r="C6" i="2" s="1"/>
  <c r="B5" i="2" a="1"/>
  <c r="B5" i="2" s="1"/>
  <c r="C5" i="2" a="1"/>
  <c r="C5" i="2" s="1"/>
  <c r="B4" i="2" a="1"/>
  <c r="B4" i="2" s="1"/>
  <c r="C4" i="2" a="1"/>
  <c r="C4" i="2" s="1"/>
  <c r="B3" i="2" a="1"/>
  <c r="B3" i="2" s="1"/>
  <c r="C3" i="2" a="1"/>
  <c r="C3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<sst xmlns="http://schemas.openxmlformats.org/spreadsheetml/2006/main" count="1491" uniqueCount="746">
  <si>
    <t>person</t>
  </si>
  <si>
    <t>line</t>
  </si>
  <si>
    <t>Count of person</t>
  </si>
  <si>
    <t>NARRATOR</t>
  </si>
  <si>
    <t>Once upon a time, in a faraway land, a young prince lived in a;shining castle.  Although he had everything his heart desired,;the prince was spoiled, selfish, and unkind.  But then, one;winter's night, an old beggar woman came to the castle and;offered him a single rose in return for shelter from the bitter;cold. Repulsed by her haggard appearance, the prince sneered at;the gift and turned the old woman away, but she warned him not;to be deceived by appearances, for beauty is found within. And when he dismissed her again, the old woman's ugliness;melted away to reveal a beautiful enchantress.  The prince;tried to apologize, but it was too late, for she had seen that;there was no love in his heart, and as punishment, she;transformed him into a hideous beast, and placed a;powerful spell on the castle, and all who lived there. Ashamed of his monstrous form, the beast concealed himself;inside his castle, with a magic mirror as his only window to;the outside world.  The rose she had offered was truly an;enchanted rose, which would bloom until his twenty-first;year.  If he could learn to love another, and earn her love in;return by the time the last petal fell, then the spell would;be broken.  If not, he would be doomed to remain a beast for;all time.  As the years passed, he fell into despair, and lost;all hope, for who could ever learn to love a beast?</t>
  </si>
  <si>
    <t>BELLE</t>
  </si>
  <si>
    <t>Little town, it's a quiet village;Every day, like the one before;Little town, full of little people;Waking up to say...</t>
  </si>
  <si>
    <t>BEAST</t>
  </si>
  <si>
    <t>TOWNSFOLK 1</t>
  </si>
  <si>
    <t>Bonjour!</t>
  </si>
  <si>
    <t>LUMIERE</t>
  </si>
  <si>
    <t>TOWNSFOLK 2</t>
  </si>
  <si>
    <t>GASTON</t>
  </si>
  <si>
    <t>TOWNSFOLK 3</t>
  </si>
  <si>
    <t>MAURICE</t>
  </si>
  <si>
    <t>TOWNSFOLK 4</t>
  </si>
  <si>
    <t>COGSWORTH</t>
  </si>
  <si>
    <t>TOWNSFOLK 5</t>
  </si>
  <si>
    <t>MRS. POTTS</t>
  </si>
  <si>
    <t>There goes the baker with his tray like always;The same old bread and rolls to sell;Ev'ry morning just the same;Since the morning that we came;To this poor provincial town...</t>
  </si>
  <si>
    <t>LEFOU</t>
  </si>
  <si>
    <t>BAKER</t>
  </si>
  <si>
    <t>Good morning, Belle!</t>
  </si>
  <si>
    <t>CHIP</t>
  </si>
  <si>
    <t>Morning monsieur!</t>
  </si>
  <si>
    <t>ALL</t>
  </si>
  <si>
    <t>Where are you off to?</t>
  </si>
  <si>
    <t>FEATHERDUSTER</t>
  </si>
  <si>
    <t>The bookshop! I just finished the most wonderful story, about;a beanstalk and an ogre and...</t>
  </si>
  <si>
    <t>MOB</t>
  </si>
  <si>
    <t>That's nice...Marie, the baguettes! Hurry up!!</t>
  </si>
  <si>
    <t>WARDROBE</t>
  </si>
  <si>
    <t>TOWNSFOLK</t>
  </si>
  <si>
    <t>Look there she goes, that girl is strange no question;Dazed and distracted, can't you tell?</t>
  </si>
  <si>
    <t>BOOKSELLER</t>
  </si>
  <si>
    <t>WOMAN 1</t>
  </si>
  <si>
    <t>Never part of any crowd</t>
  </si>
  <si>
    <t>ARQUE</t>
  </si>
  <si>
    <t>BARBER</t>
  </si>
  <si>
    <t>Cause her head's up on some cloud</t>
  </si>
  <si>
    <t>OLD CRONIES</t>
  </si>
  <si>
    <t>No denying she's a funny girl, that Belle!</t>
  </si>
  <si>
    <t>DRIVER</t>
  </si>
  <si>
    <t>BOTH</t>
  </si>
  <si>
    <t>WOMAN 2</t>
  </si>
  <si>
    <t>Good day!</t>
  </si>
  <si>
    <t>WOMAN 4</t>
  </si>
  <si>
    <t>How is your family?</t>
  </si>
  <si>
    <t>WOMAN 3</t>
  </si>
  <si>
    <t>MEN</t>
  </si>
  <si>
    <t>MERCHANT</t>
  </si>
  <si>
    <t>How is your wife?</t>
  </si>
  <si>
    <t>MAN 4</t>
  </si>
  <si>
    <t>I need six eggs!</t>
  </si>
  <si>
    <t>MAN 1</t>
  </si>
  <si>
    <t>That's too expensive!</t>
  </si>
  <si>
    <t>There must be more than this provincial life!</t>
  </si>
  <si>
    <t>CRONY 1</t>
  </si>
  <si>
    <t>Ah, Belle!</t>
  </si>
  <si>
    <t>Good morning.  I've come to return the book I borrowed.</t>
  </si>
  <si>
    <t>BIMBETTES</t>
  </si>
  <si>
    <t>Finished already?</t>
  </si>
  <si>
    <t>MAN 2</t>
  </si>
  <si>
    <t>Oh, I couldn't put it down!  Have you got anything new?</t>
  </si>
  <si>
    <t>MAN 5</t>
  </si>
  <si>
    <t>Not since yesterday.</t>
  </si>
  <si>
    <t>That's all right.  I'll borrow... this one.</t>
  </si>
  <si>
    <t>PRINCE</t>
  </si>
  <si>
    <t>That one?  But you've read it twice!</t>
  </si>
  <si>
    <t>Well it's my favorite!   Far off places, daring;swordfights, magic spells,  a prince in disguise!</t>
  </si>
  <si>
    <t>MAN 3</t>
  </si>
  <si>
    <t>Well, if you like it all that much,;it's yours!</t>
  </si>
  <si>
    <t>But sir!</t>
  </si>
  <si>
    <t>WRESTLER</t>
  </si>
  <si>
    <t>I insist!</t>
  </si>
  <si>
    <t>BYSTANDERS</t>
  </si>
  <si>
    <t>Well thank you.  Thank you very much!</t>
  </si>
  <si>
    <t>GROUP 2</t>
  </si>
  <si>
    <t>;Look there she goes;That girl is so peculiar! I wonder if she's feeling well! W</t>
  </si>
  <si>
    <t>With a dreamy far-off look!</t>
  </si>
  <si>
    <t>CHORUS</t>
  </si>
  <si>
    <t>And her nose stuck in a book! ALL           What a puzzle to the rest of us is Belle!</t>
  </si>
  <si>
    <t>CRONY 3</t>
  </si>
  <si>
    <t>Oh! Isn't this amazing! It's my favorite part because, you'll see! Here's where she meets Prince Charming;But she won't discover that it's him 'til chapter three!</t>
  </si>
  <si>
    <t>WOMAN 5</t>
  </si>
  <si>
    <t>Now it's no wonder that her name means 'beauty';Her looks have got no parallel!</t>
  </si>
  <si>
    <t>BIMBETTE 3</t>
  </si>
  <si>
    <t>But behind that fair facade;I'm afraid she's rather odd;Very different from the rest of us...</t>
  </si>
  <si>
    <t>MUGS</t>
  </si>
  <si>
    <t>She's nothing like the rest of us;Yes different from the rest of us is Belle;</t>
  </si>
  <si>
    <t>GROUP 1</t>
  </si>
  <si>
    <t>Wow! You didn't miss a shot, Gaston!  You're the;greatest hunter in the whole world!</t>
  </si>
  <si>
    <t>I know!</t>
  </si>
  <si>
    <t>Huh.  No beast alive stands a chance against;you...and no girl for that matter!</t>
  </si>
  <si>
    <t>OBJECTS</t>
  </si>
  <si>
    <t>It's true, Lefou, and I've got my sights set on that;one!</t>
  </si>
  <si>
    <t>The inventor's daughter?</t>
  </si>
  <si>
    <t>MAN</t>
  </si>
  <si>
    <t>She's the one!  The lucky girl I'm going to marry.</t>
  </si>
  <si>
    <t>BIMBETTE 2</t>
  </si>
  <si>
    <t>But she's--</t>
  </si>
  <si>
    <t>PIERRE</t>
  </si>
  <si>
    <t>The most beautiful girl in town.</t>
  </si>
  <si>
    <t>MAN 6</t>
  </si>
  <si>
    <t>I know--</t>
  </si>
  <si>
    <t>BIMBETTE 1</t>
  </si>
  <si>
    <t>And that makes her the best.  And don't I deserve the best?</t>
  </si>
  <si>
    <t>Well of course, I mean you do, but I mean...</t>
  </si>
  <si>
    <t>STOVE</t>
  </si>
  <si>
    <t>Right from the moment when I met her, saw her;I said she's gorgeous and I fell;Here in town there's only she ;Who is beautiful as me;So I'm making plans to woo and marry Belle</t>
  </si>
  <si>
    <t>CRONY 2</t>
  </si>
  <si>
    <t>Look there he goes, isn't he dreamy;Monsieur Gaston, oh he's so cute;Be still my heart, I'm hardly breathing;He's such a tall, dark, strong and handsome brute;</t>
  </si>
  <si>
    <t>(blank)</t>
  </si>
  <si>
    <t>Pardon!</t>
  </si>
  <si>
    <t>Grand Total</t>
  </si>
  <si>
    <t>Mais oui!</t>
  </si>
  <si>
    <t>You call this bacon?</t>
  </si>
  <si>
    <t>What lovely grapes!</t>
  </si>
  <si>
    <t>Some cheese!</t>
  </si>
  <si>
    <t>Ten yards!</t>
  </si>
  <si>
    <t>One pound</t>
  </si>
  <si>
    <t>'xcuse me!</t>
  </si>
  <si>
    <t>I'll get the knife!</t>
  </si>
  <si>
    <t>Please let me through!</t>
  </si>
  <si>
    <t>This bread!</t>
  </si>
  <si>
    <t>Those fish!</t>
  </si>
  <si>
    <t>It's stale!</t>
  </si>
  <si>
    <t>They smell!</t>
  </si>
  <si>
    <t>Madame's mistaken!</t>
  </si>
  <si>
    <t>Well maybe so...</t>
  </si>
  <si>
    <t>Just watch I'm going to make Belle my wife!</t>
  </si>
  <si>
    <t>Look there she goes a girl who's strange but special;A most peculiar mademoiselle;It's a pity and a sin;She doesn't quite fit in!</t>
  </si>
  <si>
    <t>But she really is a funny girl</t>
  </si>
  <si>
    <t>A beauty but a funny girl</t>
  </si>
  <si>
    <t>She really is a funny girl! That Belle!</t>
  </si>
  <si>
    <t>Hello, Belle.</t>
  </si>
  <si>
    <t>Bonjour Gaston.   Gaston,;may I have my book, please?</t>
  </si>
  <si>
    <t>How can you read this? There's no pictures!</t>
  </si>
  <si>
    <t>Well, some people use their imaginations.</t>
  </si>
  <si>
    <t>Belle, it's about time you got your head out of those books;  and paid attention to more;important things...like me! The whole town's talking about;it.     It's not;right for a woman to read--soon she starts getting ideas... and thinking.</t>
  </si>
  <si>
    <t>Gaston, you are positively primeval.</t>
  </si>
  <si>
    <t>Why thank you,;Belle.  Hey, whaddya say you and me take a walk over to;the tavern and have a look at my hunting trophies.</t>
  </si>
  <si>
    <t>Maybe some other time.</t>
  </si>
  <si>
    <t>What's wrong with her?</t>
  </si>
  <si>
    <t>She's crazy!</t>
  </si>
  <si>
    <t>He's gorgeous!</t>
  </si>
  <si>
    <t>Please, Gaston. I can't.  I have to get home and help my;father.</t>
  </si>
  <si>
    <t>Ha ha ha, that crazy old loon, he need all the help he can get!</t>
  </si>
  <si>
    <t>Don't you talk about my father that way!</t>
  </si>
  <si>
    <t>Yeah, don't talk about her father that way!</t>
  </si>
  <si>
    <t>My father's not crazy!  He's a genius!</t>
  </si>
  <si>
    <t>Papa?</t>
  </si>
  <si>
    <t>How on earth did that happen? Dog gonnit!</t>
  </si>
  <si>
    <t>Are you all right, Papa?</t>
  </si>
  <si>
    <t>I'm about ready to give up on this hunk of junk!</t>
  </si>
  <si>
    <t>You always say that.</t>
  </si>
  <si>
    <t>I mean it, this time.  I'll never get this boneheaded contraption;to work.</t>
  </si>
  <si>
    <t>Yes, you will.  And you'll win first prize at the fair tomorrow</t>
  </si>
  <si>
    <t>Hmmmph!</t>
  </si>
  <si>
    <t>...and become a world famous inventor!</t>
  </si>
  <si>
    <t>You really believe that?</t>
  </si>
  <si>
    <t>I always have.</t>
  </si>
  <si>
    <t>Well, what are we waiting for.  I'll have this thing fixed in no;time.   Hand me that dog-legged clencher;there...  So, did you have a good time in town today?</t>
  </si>
  <si>
    <t>I got a new book.  Papa, do you think I'm odd?</t>
  </si>
  <si>
    <t>My daughter?  Odd?   Where would;you get an idea like that?</t>
  </si>
  <si>
    <t>Oh, I don't know.  It's just I'm not sure I fit in here. There's no one I can really talk to.</t>
  </si>
  <si>
    <t>What about that Gaston?  He's a handsome fellow!</t>
  </si>
  <si>
    <t>He's handsome all right, and rude and conceited and...Oh Papa,;he's not for me!</t>
  </si>
  <si>
    <t>Well, don't you worry, cause this invention's going to be the;start of a new life for us.   I;think that's done it.  Now, let's give it a try.</t>
  </si>
  <si>
    <t>It works!</t>
  </si>
  <si>
    <t>It does? It does!</t>
  </si>
  <si>
    <t>You did it!  You really did it!</t>
  </si>
  <si>
    <t>Hitch up Phillipe, girl.  I'm off to the fair! ;</t>
  </si>
  <si>
    <t>Good bye, Papa! Good luck!</t>
  </si>
  <si>
    <t>Good bye, Belle, and take care while I'm gone!</t>
  </si>
  <si>
    <t>We should be there by now.  Maybe we missed a turn. I guess I;should have taken a...wait a minute.  ;Let's go this way!</t>
  </si>
  <si>
    <t>Come on, Phillipe!  It's a shortcut.  We'll be there in no time!</t>
  </si>
  <si>
    <t>This can't be right.  Where have you taken us, Phillipe?  We'd;better turn around...and...whoa...whoa boy, whoa Phillipe. Oh,;oh! Look out!</t>
  </si>
  <si>
    <t>Back up! Back up! Back up! Good boy, good boy. That's good,;that's--back up!  Steady. Steady!  Hey now. Steady.  Phillipe!   Phillipe?  Oh no!</t>
  </si>
  <si>
    <t>Help!  Is someone there?</t>
  </si>
  <si>
    <t>Hello? Hello?</t>
  </si>
  <si>
    <t>Old fellow must have lost his way in the;woods.</t>
  </si>
  <si>
    <t>Keep quiet!  Maybe he'll go away.</t>
  </si>
  <si>
    <t>Is someone there?</t>
  </si>
  <si>
    <t>Not a word, Lumiere. Not one word!</t>
  </si>
  <si>
    <t>I don't mean to intrude, but I've lost my horse and I need a;place;to stay for the night.</t>
  </si>
  <si>
    <t>;Oh Cogsworth, have a heart.</t>
  </si>
  <si>
    <t>Shush shush shhhhh!  ;Ow ow Ow OW OW OUCH!!!!!</t>
  </si>
  <si>
    <t>Of course, monsieur, you are welcome here.</t>
  </si>
  <si>
    <t>Who said that?</t>
  </si>
  <si>
    <t>Over here!</t>
  </si>
  <si>
    <t>Where?</t>
  </si>
  <si>
    <t>;Allo!</t>
  </si>
  <si>
    <t>Oh!!!!   Incredible!</t>
  </si>
  <si>
    <t>Well, now you've done it, Lumiere. Splendid,;just peachy--aaarrrgghh!</t>
  </si>
  <si>
    <t>How is this accomplished?</t>
  </si>
  <si>
    <t>Put me down! At once!   Sir, close that at once, do you mind!</t>
  </si>
  <si>
    <t>I beg your pardon, it's just that I've never seen a clock;that...aah...i mean...aah aah aah-chooo!!!!</t>
  </si>
  <si>
    <t>Oh, you are soaked to the bone, monsieur.  Come, warm yourself by;the fire.</t>
  </si>
  <si>
    <t>Thank you.</t>
  </si>
  <si>
    <t>No, no, no, do you know what the master would do if he finds you;here.   I demand that you;stop...right...there!   Oh;no, not the master's chair!  I'm not seeing this, I'm not seeing this!</t>
  </si>
  <si>
    <t>Well, hello there, boy.  What service!</t>
  </si>
  <si>
    <t>All right, this has gone far enough.  I'm in charge here, and;</t>
  </si>
  <si>
    <t>How would you like a nice;spot of tea, sir?  It'll warm you up in no time.</t>
  </si>
  <si>
    <t>No! No tea, no tea!!!</t>
  </si>
  <si>
    <t>Ha ha!  His moustache tickles, momma!</t>
  </si>
  <si>
    <t>Oh!  Hello!</t>
  </si>
  <si>
    <t>Uh oh!</t>
  </si>
  <si>
    <t>There's a stranger here.</t>
  </si>
  <si>
    <t>Master, allow me to explain.  The;gentleman was lost in the woods and he was cold and wet...</t>
  </si>
  <si>
    <t>Master, I'd like to take this;moment to say...I was against this from the start.  I tried to;stop them, but would they listen to me?  No, no, no! ;</t>
  </si>
  <si>
    <t>Who are you!  What are you doing here?</t>
  </si>
  <si>
    <t>I was;lost;in the woods and...</t>
  </si>
  <si>
    <t>You are not welcome here!</t>
  </si>
  <si>
    <t>I'm sorry</t>
  </si>
  <si>
    <t>What are you staring at?</t>
  </si>
  <si>
    <t>Noth-noth-nothing!</t>
  </si>
  <si>
    <t>;So, you've come to stare at the beast, have you?</t>
  </si>
  <si>
    <t>Please, I meant no harm! I just needed a place to stay .</t>
  </si>
  <si>
    <t>I'll give you a place to stay!  ;</t>
  </si>
  <si>
    <t>Heh! Oh boy! Belle's gonna get the surprise of her life,  huh;Gaston.</t>
  </si>
  <si>
    <t>Yep.  This is her lucky day!</t>
  </si>
  <si>
    <t>I'd like to thank you all for coming to my wedding.  But first, I;better go in there and... propose to the girl!   Now, you Lefou.  When Belle and;I come out that door--</t>
  </si>
  <si>
    <t>Oh I know, I know! "Here Comes the Bride." GASTON slams a baritone over his head.)</t>
  </si>
  <si>
    <t>Not yet!</t>
  </si>
  <si>
    <t>Sorry! -eye view of GASTON.  She moans, and pushes the;door open.)</t>
  </si>
  <si>
    <t>Gaston, what a pleasant...surprise.</t>
  </si>
  <si>
    <t>Isn't it though? I'm just full of surprises.  You know, Belle. There's not a girl in town who wouldn't love to be in your shoes. This is the day... This is the day your dreams come true.</t>
  </si>
  <si>
    <t>What do you know about my dreams, Gaston?</t>
  </si>
  <si>
    <t>Plenty.  Here, picture this.  -covered feet up on BELLE's book. He begins to kick;off his boots and wiggle his toes through his hole-y socks.)  A;rustic hunting lodge, my latest kill roasting on the fire, and my;little wife, massaging my feet, while the little ones play with;the dogs.    We'll have six or seven.</t>
  </si>
  <si>
    <t>Dogs?</t>
  </si>
  <si>
    <t>No, Belle!  Strapping boys, like me!</t>
  </si>
  <si>
    <t>Imagine that.</t>
  </si>
  <si>
    <t>And do you know who that wife will be?</t>
  </si>
  <si>
    <t>Let me think.</t>
  </si>
  <si>
    <t>You, Belle!</t>
  </si>
  <si>
    <t>Gaston, I'm speechless.  I really;don't know what to say.</t>
  </si>
  <si>
    <t>Say you'll marry me.</t>
  </si>
  <si>
    <t>I'm very sorry, Gaston, but I just;don't deserve you. ;"Here Comes the Bride."  GASTON's boots are;thrown out of the door  and the door is slammed shut. LEFOU,;who is directing the band, looks down and sees GASTON's legs sticking out of;the;mud, and a PIERRE's head sticking up.  LEFOU cuts off the band, and GASTON's;head pops up, with the pig on top of him.  He tilts his head, and the pig;slides;down his back.)</t>
  </si>
  <si>
    <t>So, how'd it go?</t>
  </si>
  <si>
    <t>I'll have Belle for my wife, make no;mistake about that!</t>
  </si>
  <si>
    <t>Touchy!</t>
  </si>
  <si>
    <t>Grunt Grunt.</t>
  </si>
  <si>
    <t>Is he gone? Can you imagine, he asked me to;marry him.  Me, the wife of that;boorish, brainless... Madame Gaston, can't you just see it;Madame Gaston, his little wife;Not me, no sir, I guarantee it;I want much more than this provincial life... I want adventure in the great wide somewhere;I want it more than I can tell;And for once it might be grand;To have someone understand;I want so much more than they've got planned;</t>
  </si>
  <si>
    <t>Phillipe!  What are you doing here?   Where's Papa? Where is he,;Phillipe?  What happened? Oh, we have to find him, you have to;take me to him!</t>
  </si>
  <si>
    <t>What is this place?</t>
  </si>
  <si>
    <t>Phillipe, please, steady.   Papa.</t>
  </si>
  <si>
    <t>Couldn't keep quiet, could we.  Just had to invite him to stay,;didn't we?  Serve him tea, sit in the master's chair, pet the;pooch.</t>
  </si>
  <si>
    <t>I was trying to be hospitable.</t>
  </si>
  <si>
    <t>Hello?  Is anyone here?  Hello? Papa?  Papa, are you here?</t>
  </si>
  <si>
    <t>Momma.  There's a girl in the castle!</t>
  </si>
  <si>
    <t>Now, Chip, I won't have you making up such wild stories.</t>
  </si>
  <si>
    <t>But really, momma, I saw her.</t>
  </si>
  <si>
    <t>Not another word.  Into the tub.</t>
  </si>
  <si>
    <t>;A girl!  I saw a girl in the castle!</t>
  </si>
  <si>
    <t>See, I told ya!</t>
  </si>
  <si>
    <t>Irresponsible, devil-may-care, waxy eared, slack-jawed--</t>
  </si>
  <si>
    <t>Did you see that?   It's a girl!</t>
  </si>
  <si>
    <t>I know it's a girl.</t>
  </si>
  <si>
    <t>Don't you see?  She's the one. The girl we have been waiting for. She has come to break the spell!</t>
  </si>
  <si>
    <t>Wait a minute, wait a minute!</t>
  </si>
  <si>
    <t>Papa?  Papa?  Hello? Is someone here?  Wait!  I'm looking for my father!   That's funny, I'm sure there was someone... I-I-Is there anyone here?</t>
  </si>
  <si>
    <t>Belle?</t>
  </si>
  <si>
    <t>Oh, Papa!</t>
  </si>
  <si>
    <t>How did you find me?</t>
  </si>
  <si>
    <t>Oh, your hands are like ice.  We have to get you out of here.</t>
  </si>
  <si>
    <t>Belle, I want you to leave this place.</t>
  </si>
  <si>
    <t>Who's done this to you?</t>
  </si>
  <si>
    <t>No time to explain. You must go...now!</t>
  </si>
  <si>
    <t>I won't leave you!</t>
  </si>
  <si>
    <t>What are you doing here?</t>
  </si>
  <si>
    <t>Run, Belle!</t>
  </si>
  <si>
    <t>Who's there? Who are you?</t>
  </si>
  <si>
    <t>The master of this castle.</t>
  </si>
  <si>
    <t>I've come for my father.  Please let him out!  Can't you see he's;sick?</t>
  </si>
  <si>
    <t>Then he shouldn't have trespassed here.</t>
  </si>
  <si>
    <t>But he could die.  Please, I'll do anything!</t>
  </si>
  <si>
    <t>There's nothing you can do.  He's my prisoner.</t>
  </si>
  <si>
    <t>Oh, there must be some way I can...wait!  Take me, instead!</t>
  </si>
  <si>
    <t>You! You would take his place?</t>
  </si>
  <si>
    <t>Belle!  No!  You don't know what you're doing!</t>
  </si>
  <si>
    <t>If I did, would you let him go?</t>
  </si>
  <si>
    <t>Yes, but you must promise to stay here forever.</t>
  </si>
  <si>
    <t>Come  into the light.</t>
  </si>
  <si>
    <t>No, Belle.  I won't let you do this! -ish look)</t>
  </si>
  <si>
    <t>You have my word.</t>
  </si>
  <si>
    <t>Done!</t>
  </si>
  <si>
    <t>No, Belle.  Listen to me.  I'm old, I've lived my life--;</t>
  </si>
  <si>
    <t>Wait!</t>
  </si>
  <si>
    <t>Belle!</t>
  </si>
  <si>
    <t>No, please spare my daughter!</t>
  </si>
  <si>
    <t>She's no longer your concern.   Take him to the village.</t>
  </si>
  <si>
    <t>Please, let me out, please!</t>
  </si>
  <si>
    <t>Master?</t>
  </si>
  <si>
    <t>What!</t>
  </si>
  <si>
    <t>Since the girl is going to be with us for quite some time, I was;thinking that you might want to offer her a more comfortable;room.  Then again, maybe not.</t>
  </si>
  <si>
    <t>You didn't even let me say good bye. I'll never see him again. I;didn't get to say good-bye.</t>
  </si>
  <si>
    <t>I'll show you to your room.</t>
  </si>
  <si>
    <t>My room?  But I thought--</t>
  </si>
  <si>
    <t>You wanna, you wanna stay in the tower?</t>
  </si>
  <si>
    <t>No.</t>
  </si>
  <si>
    <t>Then follow me.</t>
  </si>
  <si>
    <t>Say something to her.</t>
  </si>
  <si>
    <t>Hmm?  Oh.    I...um...hope you like it here.    The;castle is your home now, so you can go anywhere you wish, except;the West Wing.</t>
  </si>
  <si>
    <t>What's in the West Wing?</t>
  </si>
  <si>
    <t>It's forbidden!</t>
  </si>
  <si>
    <t>Now, if there's anything you need, my servants will;attend you.</t>
  </si>
  <si>
    <t>Dinner--invite her to dinner.</t>
  </si>
  <si>
    <t>You...will join me for dinner.  That's not a;request!</t>
  </si>
  <si>
    <t>Who does she think she is?  That girl has tangled with the wrong;man.  No one says 'no' to Gaston!</t>
  </si>
  <si>
    <t>Darn right!</t>
  </si>
  <si>
    <t>Dismissed.  Rejected.  Publicly humiliated.  Why, it's more than;I;can bear.</t>
  </si>
  <si>
    <t>More beer?</t>
  </si>
  <si>
    <t>What for?  Nothing helps.  I'm;disgraced.</t>
  </si>
  <si>
    <t>Who, you?  Never.  Gaston, you've got to pull yourself together. Gosh it disturbs me to see you, Gaston;Looking so down in the dumps;Every guy here'd love to be you, Gaston ;Even when taking your lumps;There's no man in town as admired as you;You're everyone's favorite guy;Everyone's awed and inspired by you ;And it's not very hard to see why! No one's slick as Gaston, no one's quick as Gaston;No one's next as incredibly thick as Gaston;For there's no man in town half as manly;Perfect, a pure paragon! You can ask any Tom, Dick, or Stanley;And they'll tell you who's team they'd prefer to be on!</t>
  </si>
  <si>
    <t>No one's been like Gaston, a king-pin like Gaston</t>
  </si>
  <si>
    <t>No one's got a swell cleft in his chin like Gaston</t>
  </si>
  <si>
    <t>As a specimen, yes, I'm intimidating!</t>
  </si>
  <si>
    <t>My, what a guy that Gaston!</t>
  </si>
  <si>
    <t>Give five hurrahs, give twelve hip-hips</t>
  </si>
  <si>
    <t>Gaston is the best and the rest is all drips!</t>
  </si>
  <si>
    <t>No one fights like Gaston, no one bites like Gaston</t>
  </si>
  <si>
    <t>In a wrestling match, nobody bites like Gaston</t>
  </si>
  <si>
    <t>For there's no one as burly and brawny</t>
  </si>
  <si>
    <t>As you see I've got biceps to spare</t>
  </si>
  <si>
    <t>Not a bit of him scraggly or scrawny</t>
  </si>
  <si>
    <t>That's right! And every last bit of me's covered with hair!</t>
  </si>
  <si>
    <t>No one hits like Gaston, matches wits like Gaston</t>
  </si>
  <si>
    <t>In a spitting match, nobody spits like Gaston!</t>
  </si>
  <si>
    <t>I'm especially good at expectorating! Ptooey!</t>
  </si>
  <si>
    <t>Ten points for Gaston!</t>
  </si>
  <si>
    <t>When I was a lad I ate four dozen eggs;Every morning to help me get large! And now that I'm grown, I eat five dozen eggs;So I'm roughly the size of a barge!</t>
  </si>
  <si>
    <t>No one shoots like Gaston, makes those beauts like Gaston</t>
  </si>
  <si>
    <t>Then goes tromping around wearing boots like Gaston</t>
  </si>
  <si>
    <t>I use antlers in all of my decorating! "Gaston Reprise");</t>
  </si>
  <si>
    <t>My what a guy! Gaston!!!!!!!</t>
  </si>
  <si>
    <t>Help! Someone help me! OLD</t>
  </si>
  <si>
    <t>Maurice?</t>
  </si>
  <si>
    <t>Please!  Please, I need your help! He's got her.  He's got her;locked in the dungeon.</t>
  </si>
  <si>
    <t>Who?</t>
  </si>
  <si>
    <t>Belle. We must go.  Not a minute to lose!</t>
  </si>
  <si>
    <t>Whoa!  Slow down, Maurice.  Who's got Belle locked in a dungeon?</t>
  </si>
  <si>
    <t>A beast! A horrible, monstrous beast!</t>
  </si>
  <si>
    <t>Is it a big beast?</t>
  </si>
  <si>
    <t>Huge!</t>
  </si>
  <si>
    <t>With a long, ugly snout?</t>
  </si>
  <si>
    <t>Hideously ugly!</t>
  </si>
  <si>
    <t>And sharp, cruel fangs?</t>
  </si>
  <si>
    <t>Yes, yes.  Will you help me?</t>
  </si>
  <si>
    <t>All right, old man.  We'll help you out.</t>
  </si>
  <si>
    <t>You will? Oh thank you, thank you!</t>
  </si>
  <si>
    <t>Crazy old Maurice.  He's always good for a laugh!</t>
  </si>
  <si>
    <t>Crazy old Maurice, hmm?  Crazy old Maurice. Hmmm? Lefou, I'm afraid I've been thinking.</t>
  </si>
  <si>
    <t>A dangerous pastime--</t>
  </si>
  <si>
    <t>I know,;But that wacky old coot is Belle's father;And his sanity's only so-so;Now the wheels in my head have been turning;Since I looked at that loony old man;See I promised myself I'd be married to Belle,;And right now I'm evolving a plan!</t>
  </si>
  <si>
    <t>If I...</t>
  </si>
  <si>
    <t>Yes?</t>
  </si>
  <si>
    <t>Then I...</t>
  </si>
  <si>
    <t>No, would she?</t>
  </si>
  <si>
    <t>...GUESS!</t>
  </si>
  <si>
    <t>Now I get it!</t>
  </si>
  <si>
    <t>Let's go!</t>
  </si>
  <si>
    <t>No one plots like Gaston, takes cheap shots like Gaston</t>
  </si>
  <si>
    <t>Plans to persecute harmless crackpots like Gaston</t>
  </si>
  <si>
    <t>So his marriage we soon'll be celebrating! My what a guy, Gaston!!!</t>
  </si>
  <si>
    <t>Will no one help me?</t>
  </si>
  <si>
    <t>Who is it?</t>
  </si>
  <si>
    <t>Mrs. Potts, dear.   I;thought you might like a spot of tea.</t>
  </si>
  <si>
    <t>;But you...ah...but...I--;</t>
  </si>
  <si>
    <t>Oof.  Careful!</t>
  </si>
  <si>
    <t>This is impossible--</t>
  </si>
  <si>
    <t>I know it is, but here we are!</t>
  </si>
  <si>
    <t>Told ya she was;pretty, mama,  didn't I?</t>
  </si>
  <si>
    <t>All right, now, Chip.  That'll do.  Slowly, now.  Don't spill!</t>
  </si>
  <si>
    <t>Wanna see me do a trick?</t>
  </si>
  <si>
    <t>Chip!</t>
  </si>
  <si>
    <t>Oops.  Sorry.</t>
  </si>
  <si>
    <t>That was a very brave thing you did, my dear.</t>
  </si>
  <si>
    <t>We all think so.</t>
  </si>
  <si>
    <t>But I've lost my father, my dreams, everything.</t>
  </si>
  <si>
    <t>Cheer up, child.  It'll turn out all right in the end.  You'll;see.    Oops!  Look at me, jabbering on,;when there's a supper to get on the table.  Chip!</t>
  </si>
  <si>
    <t>Bye!</t>
  </si>
  <si>
    <t>Well now, what shall we dress you in for dinner?  Let's see what;I've got in my drawers.    Oh!  How embarrassing. Here we are.  Ah! There, you'll look ravishing in this one!</t>
  </si>
  <si>
    <t>That's very kind of you, but I'm not going to dinner.</t>
  </si>
  <si>
    <t>Oh, but you must!</t>
  </si>
  <si>
    <t>Ahem, ahem, ahem.  Dinner...is served.</t>
  </si>
  <si>
    <t>What's taking so long? I told her to come down.  Why isn't she;here yet?!?</t>
  </si>
  <si>
    <t>Oh, try to be patient, sir.  The girl has lost her father and;her freedom all in one day.</t>
  </si>
  <si>
    <t>Uh, master.  Have you thought that, perhaps, this girl could be;the one to break the spell?</t>
  </si>
  <si>
    <t>Of course I have.  I'm not a fool.</t>
  </si>
  <si>
    <t>Good.  You fall in love with her, she falls in love with you,;and--Poof!--the spell is broken! We'll be human again by;midnight! -- "Human;Again")</t>
  </si>
  <si>
    <t>Oh, it's not that easy, Lumiere.  These things take time.</t>
  </si>
  <si>
    <t>But the rose has already begun to wilt.</t>
  </si>
  <si>
    <t>It's no use.  She's so beautiful, and I'm so...well, look at me!</t>
  </si>
  <si>
    <t>Oh, you must help her to see past all that.</t>
  </si>
  <si>
    <t>I don't know how.</t>
  </si>
  <si>
    <t>Well, you can start by making yourself more presentable. Straighten up, try to act like a gentleman.</t>
  </si>
  <si>
    <t>Ah yes, when she comes in, give her a dashing,;debonair smile.  Come, come.  Show me the smile.</t>
  </si>
  <si>
    <t>But don't frighten the poor girl.</t>
  </si>
  <si>
    <t>Impress her with your rapier wit.</t>
  </si>
  <si>
    <t>But be gentle.</t>
  </si>
  <si>
    <t>Shower her with compliments.</t>
  </si>
  <si>
    <t>But be sincere</t>
  </si>
  <si>
    <t>And above all...</t>
  </si>
  <si>
    <t>You must control your temper!</t>
  </si>
  <si>
    <t>Here she is!</t>
  </si>
  <si>
    <t>Uh, good evening.</t>
  </si>
  <si>
    <t>Well, where is she?</t>
  </si>
  <si>
    <t>Who?  Oh!  The girl. Yes,  the, ah, girl.  Well,;actually, she's in the process of, ah, um, circumstances being;what they are, ah... she's not coming.</t>
  </si>
  <si>
    <t>WHAT!!!!!!!</t>
  </si>
  <si>
    <t>Your grace! Your eminence!  Let's not be hasty!</t>
  </si>
  <si>
    <t>I thought I told you to come down to dinner!</t>
  </si>
  <si>
    <t>I'm not hungry.</t>
  </si>
  <si>
    <t>You'll come out or I'll...I'll break down the door!</t>
  </si>
  <si>
    <t>Master, I could be wrong, but that may not be the;best way to win the girl's affections.</t>
  </si>
  <si>
    <t>Please! Attempt to be a gentleman.</t>
  </si>
  <si>
    <t>But she is being so...difficult!</t>
  </si>
  <si>
    <t>Gently, gently.</t>
  </si>
  <si>
    <t>Will you come down to dinner?</t>
  </si>
  <si>
    <t>No!</t>
  </si>
  <si>
    <t>Suave.  Genteel.</t>
  </si>
  <si>
    <t>It would give me great;pleasure if you would join me for dinner.</t>
  </si>
  <si>
    <t>Ahem, ahem, we say 'please.'</t>
  </si>
  <si>
    <t>...please.</t>
  </si>
  <si>
    <t>No, thank you.</t>
  </si>
  <si>
    <t>You can't stay in there forever!</t>
  </si>
  <si>
    <t>Yes I can!</t>
  </si>
  <si>
    <t>Fine!  Then go ahead and STARVE!!!!  If she doesn't;eat with me, then she doesn't eat at all!</t>
  </si>
  <si>
    <t>That didn't go very well at all, did it.</t>
  </si>
  <si>
    <t>Lumiere, stand watch at the door and inform me at once if there;is the slightest change.</t>
  </si>
  <si>
    <t>You can count on me, mon;capitan.</t>
  </si>
  <si>
    <t>Well, I guess we better go downstairs and start cleaning up.</t>
  </si>
  <si>
    <t>I ask nicely, but she refuses.  What a...what does she want me to;do--beg?   Show me the girl.</t>
  </si>
  <si>
    <t>Why the master's not so bad once you get to;know him.  Why don't you give him a chance?</t>
  </si>
  <si>
    <t>I don't want to get to know him. I don't want to have anything to do with him!</t>
  </si>
  <si>
    <t>I'm just fooling;myself. She'll never see me as anything...but a monster.   It's hopeless. /Fade in to;ext of BELLE's room. Door creaks open.  BELLE silently emerges.  We see her;feet;go by as three bright spots shine through a curtain at floor level.  Behind it;are LUMIERE and FEATHERDUSTER.)</t>
  </si>
  <si>
    <t>;Oh, no!</t>
  </si>
  <si>
    <t>Oh, yes!</t>
  </si>
  <si>
    <t>Oh, yes, yes, yes!</t>
  </si>
  <si>
    <t>;I've been burnt by you before!</t>
  </si>
  <si>
    <t>;Oof!</t>
  </si>
  <si>
    <t>Zut alors! She has emerged!</t>
  </si>
  <si>
    <t>Come on, Chip.  Into the cupboard with your brothers and;sisters.</t>
  </si>
  <si>
    <t>But I'm not sleepy.</t>
  </si>
  <si>
    <t>Yes you are.</t>
  </si>
  <si>
    <t>No, I'm...not. ;</t>
  </si>
  <si>
    <t>I work and I slave all day, and for what?  A culinary masterpiece;gone to waste.</t>
  </si>
  <si>
    <t>Oh, stop your grousing.  It's been a long night for all of us.</t>
  </si>
  <si>
    <t>Well, if you ask me, she was just being stubborn.  After all,;the master did say 'please.'</t>
  </si>
  <si>
    <t>But if the master doesn't learn to control that temper, he'll;never break the--;</t>
  </si>
  <si>
    <t>Splendid to see you out and about, mademoiselle.  I am Cogsworth, head of the;household.   This is Lumiere.</t>
  </si>
  <si>
    <t>En chante, cherie.</t>
  </si>
  <si>
    <t>If there's anything...stop that...that we can...please;...to make your stay more;comfortable.   Ow!!!!</t>
  </si>
  <si>
    <t>I am a little hungry.</t>
  </si>
  <si>
    <t>You are? Hear that? She's;hungry.  Stoke the fire, break out the silver, wake the china.</t>
  </si>
  <si>
    <t>Remember what the master said.</t>
  </si>
  <si>
    <t>Oh, pish tosh.  I'm not going to let the poor child go hungry.</t>
  </si>
  <si>
    <t>Oh, all;right.  Glass of water, crust of bread, and then--</t>
  </si>
  <si>
    <t>Cogsworth, I am surprised at you.  She's not our prisoner.  She's;our guest.  We must make her feel welcome here.  ;Right this way, mademoiselle.</t>
  </si>
  <si>
    <t>Well keep it down. If the master finds out about this, it will;be our necks!</t>
  </si>
  <si>
    <t>Of course, of course.  But what is dinner without a little music?</t>
  </si>
  <si>
    <t>MUSIC!?!</t>
  </si>
  <si>
    <t>Ma chere, mademoiselle.  It is with deepest pleasure and;greatest pride that I welcome you tonight.  And now, we invite;you to relax. Let us pull up a chair as the dining room proudly;presents...your dinner. Be our guest, be our guest;Put our service to the test,;tie your napkin 'round your neck, cherie;and we provide the rest! -esque' swimming scene.);We tell jokes, I do tricks;With my fellow candlesticks;</t>
  </si>
  <si>
    <t>And it's all in perfect taste;That you can bet!!!</t>
  </si>
  <si>
    <t>Come on and lift your glass,;You've won your own free pass;To be our guest, be our guest, be our guest!</t>
  </si>
  <si>
    <t>If you're stressed, it's fine dining we suggest!</t>
  </si>
  <si>
    <t>Be our guest, be our guest, be our guest!</t>
  </si>
  <si>
    <t>Life is so unnerving,;For a servant who's not serving! He's not whole without a soul to wait upon</t>
  </si>
  <si>
    <t>Get off!</t>
  </si>
  <si>
    <t>Ah, those good old days when we were useful;Suddenly, those good old days are gone.</t>
  </si>
  <si>
    <t>Ten years we've been rusting;Needing so much more than dusting;Needing exercise, a chance to use our skills! Most days just lay around the castle,;Flabby fat and lazy;You walked in, and oops-a-daisie!</t>
  </si>
  <si>
    <t>It's a guest, it's a guest! Sakes alive, well I'll be blessed! Wine's been poured and thank the Lord;I've had the napkins freshly pressed! With dessert, she'll want tea,;And my dear, that's fine with me! While the cups do their soft shoeing,;I'll be bubbling, I'll be brewing! I'll get warm, piping hot;Heaven's sake, is that a spot? Clean it up, we want the company impressed! We've got a lot to do--;Is it one lump or two? For you our guest!</t>
  </si>
  <si>
    <t>She's our guest!</t>
  </si>
  <si>
    <t>She's our guest! Be our guest! Be our guest! Our command is your request! It's ten years since we had anybody here;And we're obsessed! With your meal, with your ease,;Yes indeed, we aim to please;While the candlelight's still glowing;Let us help you, we'll keep going--;</t>
  </si>
  <si>
    <t>;Course, by course;One by one;'Til you shout "Enough, I'm done!";Then we'll sing you off to sleep as you digest;Tonight you'll prop your feet up,;But for let's eat up;Be our guest!  Be our guest!  Be our guest! Please Be our guest!!</t>
  </si>
  <si>
    <t>Bravo!  That was wonderful!</t>
  </si>
  <si>
    <t>Thank you, thank you, mademoiselle. Yes, good show, wasn't it;everyone.   Oh, my goodness, will you;look at the time.  Now, it's off to bed, off to bed!</t>
  </si>
  <si>
    <t>Oh, I couldn't possibly go to bed now.  It's my first time in;an enchanted castle.</t>
  </si>
  <si>
    <t>Enchanted?  Who said anything about the castle being enchanted? It was you, wasn't it!</t>
  </si>
  <si>
    <t>I, um, figured it out for myself.  I'd like to look;around, if that's all right.</t>
  </si>
  <si>
    <t>Oh!  Would you like a tour?</t>
  </si>
  <si>
    <t>Wait a second, wait a second.  I'm not sure that's such a good;idea.  We can't let her go poking;around in certain places, if you know what I mean.</t>
  </si>
  <si>
    <t>;Perhaps you could take me.  I'm sure you know everything there;is to know about the castle.</t>
  </si>
  <si>
    <t>Well, actually, ah yes, I do!</t>
  </si>
  <si>
    <t>As you can see, the pseudo facade was stripped away to reveal a;minimalist rococo design.  Note the unusual inverted vaulted;ceilings.  This is yet another example of the neo-classic baroque;period, and as I always say, if it's not baroque, don't fix it! Ha ha ha. Now then, where was I?  As you were!   Now, if I may draw your;attention to the flying buttresses above the--mademoiselle?</t>
  </si>
  <si>
    <t>What's up there?</t>
  </si>
  <si>
    <t>Where? Up there?  Nothing. Absolutely nothing of interest at all;in the West Wing.  Dusty, dull, very boring.</t>
  </si>
  <si>
    <t>Oh, so that's the West Wing.</t>
  </si>
  <si>
    <t>Nice going!</t>
  </si>
  <si>
    <t>I wonder what he's hiding up there.</t>
  </si>
  <si>
    <t>Hiding? The master is hiding nothing!</t>
  </si>
  <si>
    <t>Then it wouldn't be forbidden.</t>
  </si>
  <si>
    <t>Perhaps mademoiselle would like to see something else.  We have;exquisite tapestries dating all the way back to...</t>
  </si>
  <si>
    <t>Maybe later.</t>
  </si>
  <si>
    <t>The gardens, or the;library perhaps?</t>
  </si>
  <si>
    <t>You have a library?</t>
  </si>
  <si>
    <t>Oh yes! Indeed!</t>
  </si>
  <si>
    <t>With books!</t>
  </si>
  <si>
    <t>Gads of books!</t>
  </si>
  <si>
    <t>Mountains of books!</t>
  </si>
  <si>
    <t>Forests of books!</t>
  </si>
  <si>
    <t>Cascades...</t>
  </si>
  <si>
    <t>...of books!</t>
  </si>
  <si>
    <t>Swamps of books!</t>
  </si>
  <si>
    <t>More books than you'll ever be able to read in a lifetime! Books on every subject ever studied, by every author who ever;set pen to paper...</t>
  </si>
  <si>
    <t>Why did you come here?</t>
  </si>
  <si>
    <t>I'm sorry,</t>
  </si>
  <si>
    <t>I warned you never to come here!</t>
  </si>
  <si>
    <t>I didn't mean any harm.</t>
  </si>
  <si>
    <t>Do you realize what you could have done?</t>
  </si>
  <si>
    <t>Please, stop! No!</t>
  </si>
  <si>
    <t>Get out!!!! GET OUT!!!!</t>
  </si>
  <si>
    <t>Wh- Where are you going?</t>
  </si>
  <si>
    <t>Promise or no promise, I can't stay here another minute!</t>
  </si>
  <si>
    <t>Oh no, wait, please wait! -air by BEAST.    He throws the WOLF away, then stands behind them;and BELLE.  They lunge at each other.  One rips a hole in BEAST's shoulder, and;the others focus their attack on that spot.  Finally, BEAST throws a WOLF;against a tree, knocking it out.  The others turn and run in fear.  BEAST turns;back to BELLE, looks at her despairingly, then collapses.  BELLE, grateful to;be;alive, turns back to PHILLIPE and begins to get on, but her conscience takes;over, and she walks over to the fallen BEAST.  Fade to BELLE and PHILLIPE;walking back to the castle, with BEAST on the horse's back.  Fade to int of;den,;with BELLE pouring hot water out of MRS. POTTS.  She soaks a rag in the water,;then turns to BEAST, who is licking his wounds.)</t>
  </si>
  <si>
    <t>Here now. Oh, don't do that.  Just...hold still.</t>
  </si>
  <si>
    <t>That hurts!</t>
  </si>
  <si>
    <t>If you'd hold still, it wouldn't hurt as much.</t>
  </si>
  <si>
    <t>Well if you hadn't run away, this wouldn't have happened!</t>
  </si>
  <si>
    <t>Well if you hadn't frightened me, I wouldn't have run away!</t>
  </si>
  <si>
    <t>Well you shouldn't have been in the West Wing!</t>
  </si>
  <si>
    <t>Well you should learn to control your temper!     Now, hold still. This may;sting a little.    By the way,;thank you, for saving my life.</t>
  </si>
  <si>
    <t>You're welcome. D</t>
  </si>
  <si>
    <t>I don't usually leave the asylum in the middle of the night, but;they said you'd make it worth my while.    Aah, I'm listening.</t>
  </si>
  <si>
    <t>It's like this.  I've got my heart set on marrying Belle, but she;needs a little persuasion.</t>
  </si>
  <si>
    <t>Turned him down flat!</t>
  </si>
  <si>
    <t>Everyone knows her father's a lunatic.  He was in here tonight;raving about a beast in a castle... D</t>
  </si>
  <si>
    <t>Maurice is harmless.</t>
  </si>
  <si>
    <t>The point is, Belle would do anything to keep him from being;locked up.</t>
  </si>
  <si>
    <t>Yeah, even marry him! D</t>
  </si>
  <si>
    <t>So you want me to throw her father in the asylum unless she;agrees;to marry you?   Oh, that is;despicable.  I love it!</t>
  </si>
  <si>
    <t>If no one will help me, then I'll go back alone.  I don't care;what it takes.  I'll find that castle and somehow I'll get her;out of there.</t>
  </si>
  <si>
    <t>Belle! Maurice!</t>
  </si>
  <si>
    <t>Oh, well, I guess it's not gonna work after all.</t>
  </si>
  <si>
    <t>They have to come back sometime, and when they do, we'll be ready;for them.  Lefou,;don't move from that spot until Belle and her father come home.</t>
  </si>
  <si>
    <t>But, but... aww, nuts! ;</t>
  </si>
  <si>
    <t>I've never felt this way about anyone.   I want;to do something for her.  But what?</t>
  </si>
  <si>
    <t>Well, there's the usual things--flowers, chocolates, promises;you don't intend to keep...</t>
  </si>
  <si>
    <t>Ahh, no no.  It has to be something very special.  Something that;sparks her inter--wait a minute.</t>
  </si>
  <si>
    <t>Belle, there's something I want to show you.   But first, you have to close your eyes.  It's a surprise.</t>
  </si>
  <si>
    <t>Can I open them?</t>
  </si>
  <si>
    <t>No, no.  Not yet.  Wait here.</t>
  </si>
  <si>
    <t>Now can I open them?</t>
  </si>
  <si>
    <t>All right.  Now.</t>
  </si>
  <si>
    <t>I can't believe it. I've never seen so many books in all my life!</t>
  </si>
  <si>
    <t>You--you like it?</t>
  </si>
  <si>
    <t>It's wonderful.</t>
  </si>
  <si>
    <t>Then it's yours.</t>
  </si>
  <si>
    <t>Oh, thank you so much.</t>
  </si>
  <si>
    <t>Oh, would you look at that?</t>
  </si>
  <si>
    <t>Ha ha! I knew it would work.</t>
  </si>
  <si>
    <t>What?  What works?</t>
  </si>
  <si>
    <t>It's very encouraging.</t>
  </si>
  <si>
    <t>;Isn't this exciting!</t>
  </si>
  <si>
    <t>I didn't see anything.</t>
  </si>
  <si>
    <t>Come along, Chip.  There's chores to be done in the kitchen.</t>
  </si>
  <si>
    <t>But what are they talking about? What's going on? -D-ishly).  BELLE;looks;at him in wonder as he tries to eat with the spoon, but he has little success. Finally, BELLE puts down her spoon and lifts her bowl as if in a toast.  BEAST;looks at the compromise and does the same.  They both begin to sip their;breakfast out of their bowls.  Fade to courtyard where BELLE and BEAST are;feeding the birds.)</t>
  </si>
  <si>
    <t>There's something sweet;And almost kind;But he was mean;And he was coarse and unrefined. But now he's dear;And so unsure,;I wonder why I didn't see it there before.</t>
  </si>
  <si>
    <t>She glanced this way;I thought I saw;And when we touched;She didn't shudder at my paw;No it can't be;I'll just ignore;But then she's never looked at me that way before.</t>
  </si>
  <si>
    <t>New, and a bit alarming;Who'd have ever thought that this could be? True, that he's no Prince Charming;But there's something in him that I simply didn't see.</t>
  </si>
  <si>
    <t>Well who'd have thought?</t>
  </si>
  <si>
    <t>Well bless my soul.</t>
  </si>
  <si>
    <t>And who'd have known?</t>
  </si>
  <si>
    <t>Well who indeed?</t>
  </si>
  <si>
    <t>And who'd have guessed they'd come together on their own?</t>
  </si>
  <si>
    <t>It's so peculiar</t>
  </si>
  <si>
    <t>We'll wait and see;A few days more;There may be something there that wasn't there before;</t>
  </si>
  <si>
    <t>Yes, perhaps there's something there that wasn't there before.</t>
  </si>
  <si>
    <t>What?</t>
  </si>
  <si>
    <t>There may be something there that wasn't there before.</t>
  </si>
  <si>
    <t>What's there, mama?</t>
  </si>
  <si>
    <t>I'll tell you when you're older.</t>
  </si>
  <si>
    <t>Tonight is the night!</t>
  </si>
  <si>
    <t>I'm not sure I can do this.</t>
  </si>
  <si>
    <t>You don't have time to be timid.  You must be bold, daring.</t>
  </si>
  <si>
    <t>Bold. Daring.</t>
  </si>
  <si>
    <t>There will be music.  Romantic candlelight, provided myself, and;when the time is right, you confess your love.</t>
  </si>
  <si>
    <t>Yes, I -- I con--No, I can't.</t>
  </si>
  <si>
    <t>You care for the girl, don't you?</t>
  </si>
  <si>
    <t>More than anything.</t>
  </si>
  <si>
    <t>Well then you must tell her.   Voila.  You look so...so... -tails and bows.)</t>
  </si>
  <si>
    <t>Stupid.</t>
  </si>
  <si>
    <t>Not quite the word I was looking for.  Perhaps a little more off;the top.</t>
  </si>
  <si>
    <t>Ahem ahem ahem.  Your lady awaits.</t>
  </si>
  <si>
    <t>Tale as old as time;True as it can be;Barely even friends;Then somebody bends unexpectedly. Just a little change;Small to say the least;Both a little scared;Neither one prepared, beauty and the beast.</t>
  </si>
  <si>
    <t>Ever just the same;Ever a surprise;Ever as before, ever just as sure;As the sun will rise;Tale as old as time;Tune as old as song;Bittersweet and strange,;Finding you can change, learning you were wrong;Certain as the sun;Rising in the east;Tale as old as time,;Song as old as rhyme, beauty and the beast. Tale as old as time,;Song as old as rhyme, beauty and the beast.  Off to the cupboard with you now, Chip.  It's past;your bedtime.  Good night, love.</t>
  </si>
  <si>
    <t>Belle? Are you happy here with me?</t>
  </si>
  <si>
    <t>Yes.</t>
  </si>
  <si>
    <t>What is it?</t>
  </si>
  <si>
    <t>If only I could see my father again,;just for a moment.  I miss him so much.</t>
  </si>
  <si>
    <t>There is a way.</t>
  </si>
  <si>
    <t>This mirror will show you anything, anything you wish to see.</t>
  </si>
  <si>
    <t>I'd like to see my father, please.</t>
  </si>
  <si>
    <t>Papa.  Oh, no.  He's sick, he may be dying. And he's all alone.</t>
  </si>
  <si>
    <t>Then...then you must go to him.</t>
  </si>
  <si>
    <t>What did you say?</t>
  </si>
  <si>
    <t>I release you.  You are no longer my prisoner.</t>
  </si>
  <si>
    <t>You mean...I'm free?</t>
  </si>
  <si>
    <t>Oh, thank you.   Hold on, Papa.  I'm on my way.</t>
  </si>
  <si>
    <t>Take it with you, so you'll always have a way to look back, and;remember me.</t>
  </si>
  <si>
    <t>Thank you for understanding how much he needs me.</t>
  </si>
  <si>
    <t>Well, your highness.  I must say everything is going just;peachy. I knew you had it in you.</t>
  </si>
  <si>
    <t>I let her go.</t>
  </si>
  <si>
    <t>Ha ha ha, yes.  Splend--   You what? How could you do that?</t>
  </si>
  <si>
    <t>I had to.</t>
  </si>
  <si>
    <t>Yes, but why?</t>
  </si>
  <si>
    <t>Because, I love her.</t>
  </si>
  <si>
    <t>;He did what?!?!</t>
  </si>
  <si>
    <t>Yes, I'm afraid it's true.</t>
  </si>
  <si>
    <t>She's going away?</t>
  </si>
  <si>
    <t>But he was so close.</t>
  </si>
  <si>
    <t>After all this time, he's finally learned to love.</t>
  </si>
  <si>
    <t>That's it, then.  That should break the spell.</t>
  </si>
  <si>
    <t>But it's not enough. She has to love him in return.</t>
  </si>
  <si>
    <t>And now it's too late. "Papa?"  Finally, she finds him face down in a snowbank.  They return home,;where LEFOU is still waiting, disguised as a snowman.)</t>
  </si>
  <si>
    <t>Oh, they're back.</t>
  </si>
  <si>
    <t>It's all right, Papa. I'm home.</t>
  </si>
  <si>
    <t>I thought I'd never see you again.</t>
  </si>
  <si>
    <t>I missed you so much.</t>
  </si>
  <si>
    <t>But the beast.  How did you escape?</t>
  </si>
  <si>
    <t>I didn't escape, Papa.  He let me go.</t>
  </si>
  <si>
    <t>That horrible beast?</t>
  </si>
  <si>
    <t>But he's different, now.  He's changed somehow.</t>
  </si>
  <si>
    <t>Hi!</t>
  </si>
  <si>
    <t>Oh, a stowaway.</t>
  </si>
  <si>
    <t>Why, hello there, little fella.  Didn't think I'd ever see you;again.</t>
  </si>
  <si>
    <t>Belle, why'd you go away? Don't you like us anymore?</t>
  </si>
  <si>
    <t>Oh, Chip.  Of course I do.  It's just that--;</t>
  </si>
  <si>
    <t>May I help you? D</t>
  </si>
  <si>
    <t>I've come to collect your father.</t>
  </si>
  <si>
    <t>My father? D</t>
  </si>
  <si>
    <t>Don't worry, mademoiselle.  We'll take good care of him.</t>
  </si>
  <si>
    <t>My father's not crazy.</t>
  </si>
  <si>
    <t>He was raving like a lunatic. We all;heard him, didn't we!</t>
  </si>
  <si>
    <t>Yeah!</t>
  </si>
  <si>
    <t>No, I won't let you.</t>
  </si>
  <si>
    <t>Ah, Maurice.  Tell us again, old man, just how big was the beast?</t>
  </si>
  <si>
    <t>Well, he was...that is...enormous. I'd say at least;eight, no more like ten feet.</t>
  </si>
  <si>
    <t>Well, you don't get much crazier than that.</t>
  </si>
  <si>
    <t>It's true, I tell you!</t>
  </si>
  <si>
    <t>Take him away!</t>
  </si>
  <si>
    <t>Let go of me!</t>
  </si>
  <si>
    <t>No, you can't do this!</t>
  </si>
  <si>
    <t>Tsk, tsk, tsk. Poor Belle.  It's a shame about your father.</t>
  </si>
  <si>
    <t>You know he's not crazy, Gaston.</t>
  </si>
  <si>
    <t>I might be able to clear up this little misunderstanding, if...</t>
  </si>
  <si>
    <t>If what?</t>
  </si>
  <si>
    <t>If you marry me.</t>
  </si>
  <si>
    <t>One little word, Belle.  That's all it takes.</t>
  </si>
  <si>
    <t>Never!</t>
  </si>
  <si>
    <t>Have it your way.</t>
  </si>
  <si>
    <t>Belle?  Let go of me!</t>
  </si>
  <si>
    <t>My;father's not crazy and I can prove it!   Show me the;beast!</t>
  </si>
  <si>
    <t>Is it dangerous?</t>
  </si>
  <si>
    <t>Oh, no.  He'd never hurt anyone. Please,;I know he looks vicious, but he's really kind and gentle.  He's;my;friend.</t>
  </si>
  <si>
    <t>If I didn't know better, I'd think you had feelings for this;monster.</t>
  </si>
  <si>
    <t>He's no monster, Gaston. You are!</t>
  </si>
  <si>
    <t>She's as crazy as the old man.  ;The beast will make off with your children! He'll come after them in the night.</t>
  </si>
  <si>
    <t>We're not safe 'til his head is mounted on my wall! I say we kill the beast!</t>
  </si>
  <si>
    <t>We're not safe until he's dead,</t>
  </si>
  <si>
    <t>He'll come stalking us at night!</t>
  </si>
  <si>
    <t>Set to sacrifice our children to his monstrous appetite!</t>
  </si>
  <si>
    <t>He'll wreak havoc on our village;If we let him wander free</t>
  </si>
  <si>
    <t>So it's time to take some action, boys;It's time to follow me! Through the mist, through the woods;Through the darkness and the shadows;It's a nightmare but it's one exciting ride. Say a prayer, then we're there;At the drawbridge of a castle,;And there's something truly terrible inside. It's a beast,;He's got fangs, razor sharp ones;Massive paws,;Killer claws for the feast;Hear him roar, see him foam,;But we're not coming home,;'Til he's dead, good and dead, kill the beast!</t>
  </si>
  <si>
    <t>No, I won't let you do this.</t>
  </si>
  <si>
    <t>If you're not with us, you're against us.  Bring the old man.</t>
  </si>
  <si>
    <t>Get your hands off me!</t>
  </si>
  <si>
    <t>We can't have them running off to warn the creature!</t>
  </si>
  <si>
    <t>Let us out!</t>
  </si>
  <si>
    <t>We'll rid the village of this beast. Who's with;me? "I am"s comes from the CROWD)</t>
  </si>
  <si>
    <t>Light your torch, mount your horse!</t>
  </si>
  <si>
    <t>Screw your courage to the sticking place</t>
  </si>
  <si>
    <t>We're counting on Gaston to lead the way! Through a mist, to a wood,;Where within a haunted castle,;Something's lurking that you don't see every day! It's a beast,;One as tall as a mountain! We won't rest;'Til he's good and deceased! Sally forth, tally ho,;Grab your sword, grab your bow;Praise the Lord and here we go!</t>
  </si>
  <si>
    <t>We'll lay siege to his castle and bring back his head!</t>
  </si>
  <si>
    <t>I have to warn the beast. This is all my fault.  Oh, Papa.  What;are we going to do?</t>
  </si>
  <si>
    <t>Now, now.  We'll think of something.</t>
  </si>
  <si>
    <t>We don't like, what we don't;Understand, it frankly scares us;And this monster is mysterious at least! Bring your guns, bring your knives,;Save your children and your wives,;We'll save our village and our lives,;We'll kill the beast!</t>
  </si>
  <si>
    <t>I knew it, I knew it was foolish to get our hopes up.</t>
  </si>
  <si>
    <t>Maybe it would have been better if she had never come at all.</t>
  </si>
  <si>
    <t>Could it be?</t>
  </si>
  <si>
    <t>Is it she?</t>
  </si>
  <si>
    <t>Sacre bleu, invaders!</t>
  </si>
  <si>
    <t>Encroachers!</t>
  </si>
  <si>
    <t>And they have the mirror!</t>
  </si>
  <si>
    <t>Warn the master.  If it's a fight they want,;we'll be ready for them.   Who's with;me?  Aahh!</t>
  </si>
  <si>
    <t>Take whatever booty you can find, but remember, the beast is;mine!</t>
  </si>
  <si>
    <t>Hearts ablaze, banners high! We go marching into battle,;Unafraid, although the danger just increased!</t>
  </si>
  <si>
    <t>Raise the flag, sing the song;Here we come, we're fifty strong;And fifty Frenchmen can't be wrong,;Let's kill the beast!</t>
  </si>
  <si>
    <t>Pardon me, master.</t>
  </si>
  <si>
    <t>Leave me in peace.</t>
  </si>
  <si>
    <t>But sir, the castle is under attack!</t>
  </si>
  <si>
    <t>Kill the beast, kill the beast!</t>
  </si>
  <si>
    <t>This isn't working!</t>
  </si>
  <si>
    <t>;Oh, Lumiere! We must do something!</t>
  </si>
  <si>
    <t>Wait!  I know!</t>
  </si>
  <si>
    <t>What shall we do, master?</t>
  </si>
  <si>
    <t>It doesn't matter now.  Just let them come.</t>
  </si>
  <si>
    <t>Kill the beast, kill the beast, kill the beast!!</t>
  </si>
  <si>
    <t>Now!!!</t>
  </si>
  <si>
    <t>Yes!  Here we go!</t>
  </si>
  <si>
    <t>What the devil?  Belle, look out!</t>
  </si>
  <si>
    <t>You guys gotta try this thing.</t>
  </si>
  <si>
    <t>And stay out!</t>
  </si>
  <si>
    <t>Ha ha ha ha ha!</t>
  </si>
  <si>
    <t>Get up! Get up!  What's the matter, Beast?  Too kind and gentle;to;fight back?</t>
  </si>
  <si>
    <t>Belle.</t>
  </si>
  <si>
    <t>Gaston, don't!</t>
  </si>
  <si>
    <t>Let's go, Phillipe!</t>
  </si>
  <si>
    <t>Come on out and fight!  Were you in love with her, beast?  Did;you;honestly think she'd want you when she had someone like me?</t>
  </si>
  <si>
    <t>It's over, beast!  Belle is mine!</t>
  </si>
  <si>
    <t>Put me down.  Put me down.  Please, don't hurt me! I'll do;anything! Anything!</t>
  </si>
  <si>
    <t>Get out!</t>
  </si>
  <si>
    <t>Beast!</t>
  </si>
  <si>
    <t>Belle? You came back!</t>
  </si>
  <si>
    <t>You came back.</t>
  </si>
  <si>
    <t>Of course I came back.  I couldn't let them...Oh this is all my;fault.  If only I'd gotten here sooner.</t>
  </si>
  <si>
    <t>Maybe it's better this way.</t>
  </si>
  <si>
    <t>Don't talk like that.  You'll be all right.  We're together now. Everything's going to be fine.  You'll see.</t>
  </si>
  <si>
    <t>At least I got to see you one... last...time.</t>
  </si>
  <si>
    <t>No, no! Please!  Please! Please don't leave me!  I love;you!</t>
  </si>
  <si>
    <t>Belle!  It's me!</t>
  </si>
  <si>
    <t>It is you!</t>
  </si>
  <si>
    <t>Lumiere!  Cogsworth! Oh, Mrs. Potts! Look at us!</t>
  </si>
  <si>
    <t>Mama! Mama!</t>
  </si>
  <si>
    <t>Oh my goodness!</t>
  </si>
  <si>
    <t>It is a miracle!</t>
  </si>
  <si>
    <t>Ah, l'amour.    Heh heh!</t>
  </si>
  <si>
    <t>Well, Lumiere, old friend.  Shall we let bygones be bygones?</t>
  </si>
  <si>
    <t>Of course, mon ami.  I told you she would break the spell.</t>
  </si>
  <si>
    <t>I beg your pardon, old friend, but I believe I told you.</t>
  </si>
  <si>
    <t>No you didn't.  I told you.</t>
  </si>
  <si>
    <t>You most certainly did not, you pompous parrafin-headed;pea-brain!</t>
  </si>
  <si>
    <t>En garde, you overgrown pocket watch!</t>
  </si>
  <si>
    <t>Are they gonna live happily ever after, mama?</t>
  </si>
  <si>
    <t>Of course, my dear. Of course.</t>
  </si>
  <si>
    <t>Do I still have to;sleep in the cupboard?</t>
  </si>
  <si>
    <t>Certain as the sun;Rising in the east;Tale as old as time, song as old as rhyme;Beauty and the beast! Tale as old as time, song as old as rhyme;Beauty and the beast!</t>
  </si>
  <si>
    <t>Q4</t>
  </si>
  <si>
    <t>Comparison</t>
  </si>
  <si>
    <t>prop_true</t>
  </si>
  <si>
    <t>prop_sample</t>
  </si>
  <si>
    <t>difference</t>
  </si>
  <si>
    <t>Q5</t>
  </si>
  <si>
    <t>All you need to say is something along the lines of: We have the entire population of data (lines from B&amp;tB), and we took a random sample. Therefore, if our sample is big enough, the proportion of lines Belle and co. speak should be close-ish to the true proportion.</t>
  </si>
  <si>
    <t>This is a warmup for work later in class on how to evaluate how the size of the sample affects your error.</t>
  </si>
  <si>
    <t>sample_row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</si>
</sst>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10" fontId="0" fillId="0" borderId="0" xfId="0" applyNumberFormat="1"/>
    <xf numFmtId="0" fontId="2" fillId="0" borderId="0" xfId="0" applyFont="1"/>
    <xf numFmtId="0" fontId="0" fillId="0" borderId="0" xfId="0" applyAlignment="1"/>
    <xf numFmtId="0" fontId="3" fillId="0" borderId="0" xfId="0" quotePrefix="1" applyFont="1" applyAlignment="1">
      <alignment wrapText="1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59.410469212962" createdVersion="6" refreshedVersion="6" minRefreshableVersion="3" recordCount="51" xr:uid="{2C832D9B-318F-4B8E-9BB6-997314822DDF}">
  <cacheSource type="worksheet">
    <worksheetSource ref="A1:B1048576" sheet="Sheet2"/>
  </cacheSource>
  <cacheFields count="2">
    <cacheField name="sample_row" numFmtId="0">
      <sharedItems containsString="0" containsBlank="1" containsNumber="1" containsInteger="1" minValue="6" maxValue="694"/>
    </cacheField>
    <cacheField name="person" numFmtId="0">
      <sharedItems containsBlank="1" count="16">
        <s v="BEAST"/>
        <s v="LEFOU"/>
        <s v="MAN 2"/>
        <s v="BELLE"/>
        <s v="LUMIERE"/>
        <s v="CHIP"/>
        <s v="GASTON"/>
        <s v="PIERRE"/>
        <s v="COGSWORTH"/>
        <s v="MAURICE"/>
        <s v="MEN"/>
        <s v="ARQUE"/>
        <s v="ALL"/>
        <s v="DRIVER"/>
        <s v="TOWNSFOLK 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64.710135300928" createdVersion="7" refreshedVersion="7" minRefreshableVersion="3" recordCount="698" xr:uid="{2FEA3013-4F83-4C47-A5A5-B76698B9E75D}">
  <cacheSource type="worksheet">
    <worksheetSource ref="A1:B1048576" sheet="Sheet1"/>
  </cacheSource>
  <cacheFields count="2">
    <cacheField name="person" numFmtId="0">
      <sharedItems containsBlank="1" count="59">
        <s v="NARRATOR"/>
        <s v="BELLE"/>
        <s v="TOWNSFOLK 1"/>
        <s v="TOWNSFOLK 2"/>
        <s v="TOWNSFOLK 3"/>
        <s v="TOWNSFOLK 4"/>
        <s v="TOWNSFOLK 5"/>
        <s v="BAKER"/>
        <s v="TOWNSFOLK"/>
        <s v="WOMAN 1"/>
        <s v="BARBER"/>
        <s v="DRIVER"/>
        <s v="WOMAN 2"/>
        <s v="WOMAN 3"/>
        <s v="MERCHANT"/>
        <s v="WOMAN 4"/>
        <s v="MAN 1"/>
        <s v="BOOKSELLER"/>
        <s v="MEN"/>
        <s v="WOMAN 5"/>
        <s v="ALL"/>
        <s v="LEFOU"/>
        <s v="GASTON"/>
        <s v="BIMBETTES"/>
        <s v="MAN 2"/>
        <s v="MAN 3"/>
        <s v="MAN 4"/>
        <s v="MAN 5"/>
        <s v="MAN 6"/>
        <s v="GROUP 1"/>
        <s v="GROUP 2"/>
        <s v="BIMBETTE 1"/>
        <s v="BIMBETTE 2"/>
        <s v="BIMBETTE 3"/>
        <s v="MAURICE"/>
        <s v="LUMIERE"/>
        <s v="COGSWORTH"/>
        <s v="MRS. POTTS"/>
        <s v="CHIP"/>
        <s v="BEAST"/>
        <s v="PIERRE"/>
        <s v="FEATHERDUSTER"/>
        <s v="OLD CRONIES"/>
        <s v="WRESTLER"/>
        <s v="MAN"/>
        <s v="CRONY 1"/>
        <s v="CRONY 2"/>
        <s v="CRONY 3"/>
        <s v="BOTH"/>
        <s v="WARDROBE"/>
        <s v="STOVE"/>
        <s v="MUGS"/>
        <s v="ARQUE"/>
        <s v="BYSTANDERS"/>
        <s v="MOB"/>
        <s v="OBJECTS"/>
        <s v="PRINCE"/>
        <s v="CHORUS"/>
        <m/>
      </sharedItems>
    </cacheField>
    <cacheField name="lin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529"/>
    <x v="0"/>
  </r>
  <r>
    <n v="589"/>
    <x v="1"/>
  </r>
  <r>
    <n v="619"/>
    <x v="2"/>
  </r>
  <r>
    <n v="195"/>
    <x v="3"/>
  </r>
  <r>
    <n v="344"/>
    <x v="4"/>
  </r>
  <r>
    <n v="508"/>
    <x v="5"/>
  </r>
  <r>
    <n v="173"/>
    <x v="6"/>
  </r>
  <r>
    <n v="459"/>
    <x v="0"/>
  </r>
  <r>
    <n v="191"/>
    <x v="7"/>
  </r>
  <r>
    <n v="314"/>
    <x v="1"/>
  </r>
  <r>
    <n v="506"/>
    <x v="8"/>
  </r>
  <r>
    <n v="475"/>
    <x v="3"/>
  </r>
  <r>
    <n v="683"/>
    <x v="3"/>
  </r>
  <r>
    <n v="129"/>
    <x v="9"/>
  </r>
  <r>
    <n v="622"/>
    <x v="6"/>
  </r>
  <r>
    <n v="53"/>
    <x v="1"/>
  </r>
  <r>
    <n v="140"/>
    <x v="9"/>
  </r>
  <r>
    <n v="560"/>
    <x v="8"/>
  </r>
  <r>
    <n v="555"/>
    <x v="3"/>
  </r>
  <r>
    <n v="40"/>
    <x v="10"/>
  </r>
  <r>
    <n v="570"/>
    <x v="1"/>
  </r>
  <r>
    <n v="142"/>
    <x v="9"/>
  </r>
  <r>
    <n v="489"/>
    <x v="1"/>
  </r>
  <r>
    <n v="39"/>
    <x v="3"/>
  </r>
  <r>
    <n v="585"/>
    <x v="11"/>
  </r>
  <r>
    <n v="520"/>
    <x v="12"/>
  </r>
  <r>
    <n v="442"/>
    <x v="4"/>
  </r>
  <r>
    <n v="257"/>
    <x v="0"/>
  </r>
  <r>
    <n v="206"/>
    <x v="3"/>
  </r>
  <r>
    <n v="499"/>
    <x v="0"/>
  </r>
  <r>
    <n v="554"/>
    <x v="0"/>
  </r>
  <r>
    <n v="480"/>
    <x v="6"/>
  </r>
  <r>
    <n v="370"/>
    <x v="0"/>
  </r>
  <r>
    <n v="472"/>
    <x v="0"/>
  </r>
  <r>
    <n v="53"/>
    <x v="1"/>
  </r>
  <r>
    <n v="452"/>
    <x v="8"/>
  </r>
  <r>
    <n v="453"/>
    <x v="4"/>
  </r>
  <r>
    <n v="678"/>
    <x v="0"/>
  </r>
  <r>
    <n v="21"/>
    <x v="13"/>
  </r>
  <r>
    <n v="87"/>
    <x v="3"/>
  </r>
  <r>
    <n v="6"/>
    <x v="14"/>
  </r>
  <r>
    <n v="425"/>
    <x v="12"/>
  </r>
  <r>
    <n v="499"/>
    <x v="0"/>
  </r>
  <r>
    <n v="84"/>
    <x v="6"/>
  </r>
  <r>
    <n v="694"/>
    <x v="4"/>
  </r>
  <r>
    <n v="481"/>
    <x v="11"/>
  </r>
  <r>
    <n v="291"/>
    <x v="9"/>
  </r>
  <r>
    <n v="662"/>
    <x v="8"/>
  </r>
  <r>
    <n v="317"/>
    <x v="3"/>
  </r>
  <r>
    <n v="128"/>
    <x v="9"/>
  </r>
  <r>
    <m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8">
  <r>
    <x v="0"/>
    <s v="Once upon a time, in a faraway land, a young prince lived in a;shining castle.  Although he had everything his heart desired,;the prince was spoiled, selfish, and unkind.  But then, one;winter's night, an old beggar woman came to the castle and;offered him a single rose in return for shelter from the bitter;cold. Repulsed by her haggard appearance, the prince sneered at;the gift and turned the old woman away, but she warned him not;to be deceived by appearances, for beauty is found within. And when he dismissed her again, the old woman's ugliness;melted away to reveal a beautiful enchantress.  The prince;tried to apologize, but it was too late, for she had seen that;there was no love in his heart, and as punishment, she;transformed him into a hideous beast, and placed a;powerful spell on the castle, and all who lived there. Ashamed of his monstrous form, the beast concealed himself;inside his castle, with a magic mirror as his only window to;the outside world.  The rose she had offered was truly an;enchanted rose, which would bloom until his twenty-first;year.  If he could learn to love another, and earn her love in;return by the time the last petal fell, then the spell would;be broken.  If not, he would be doomed to remain a beast for;all time.  As the years passed, he fell into despair, and lost;all hope, for who could ever learn to love a beast?"/>
  </r>
  <r>
    <x v="1"/>
    <s v="Little town, it's a quiet village;Every day, like the one before;Little town, full of little people;Waking up to say..."/>
  </r>
  <r>
    <x v="2"/>
    <s v="Bonjour!"/>
  </r>
  <r>
    <x v="3"/>
    <s v="Bonjour!"/>
  </r>
  <r>
    <x v="4"/>
    <s v="Bonjour!"/>
  </r>
  <r>
    <x v="5"/>
    <s v="Bonjour!"/>
  </r>
  <r>
    <x v="6"/>
    <s v="Bonjour!"/>
  </r>
  <r>
    <x v="1"/>
    <s v="There goes the baker with his tray like always;The same old bread and rolls to sell;Ev'ry morning just the same;Since the morning that we came;To this poor provincial town..."/>
  </r>
  <r>
    <x v="7"/>
    <s v="Good morning, Belle!"/>
  </r>
  <r>
    <x v="1"/>
    <s v="Morning monsieur!"/>
  </r>
  <r>
    <x v="7"/>
    <s v="Where are you off to?"/>
  </r>
  <r>
    <x v="1"/>
    <s v="The bookshop! I just finished the most wonderful story, about;a beanstalk and an ogre and..."/>
  </r>
  <r>
    <x v="7"/>
    <s v="That's nice...Marie, the baguettes! Hurry up!!"/>
  </r>
  <r>
    <x v="8"/>
    <s v="Look there she goes, that girl is strange no question;Dazed and distracted, can't you tell?"/>
  </r>
  <r>
    <x v="9"/>
    <s v="Never part of any crowd"/>
  </r>
  <r>
    <x v="10"/>
    <s v="Cause her head's up on some cloud"/>
  </r>
  <r>
    <x v="8"/>
    <s v="No denying she's a funny girl, that Belle!"/>
  </r>
  <r>
    <x v="11"/>
    <s v="Bonjour!"/>
  </r>
  <r>
    <x v="12"/>
    <s v="Good day!"/>
  </r>
  <r>
    <x v="11"/>
    <s v="How is your family?"/>
  </r>
  <r>
    <x v="13"/>
    <s v="Bonjour!"/>
  </r>
  <r>
    <x v="14"/>
    <s v="Good day!"/>
  </r>
  <r>
    <x v="13"/>
    <s v="How is your wife?"/>
  </r>
  <r>
    <x v="15"/>
    <s v="I need six eggs!"/>
  </r>
  <r>
    <x v="16"/>
    <s v="That's too expensive!"/>
  </r>
  <r>
    <x v="1"/>
    <s v="There must be more than this provincial life!"/>
  </r>
  <r>
    <x v="17"/>
    <s v="Ah, Belle!"/>
  </r>
  <r>
    <x v="1"/>
    <s v="Good morning.  I've come to return the book I borrowed."/>
  </r>
  <r>
    <x v="17"/>
    <s v="Finished already?"/>
  </r>
  <r>
    <x v="1"/>
    <s v="Oh, I couldn't put it down!  Have you got anything new?"/>
  </r>
  <r>
    <x v="17"/>
    <s v="Not since yesterday."/>
  </r>
  <r>
    <x v="1"/>
    <s v="That's all right.  I'll borrow... this one."/>
  </r>
  <r>
    <x v="17"/>
    <s v="That one?  But you've read it twice!"/>
  </r>
  <r>
    <x v="1"/>
    <s v="Well it's my favorite!   Far off places, daring;swordfights, magic spells,  a prince in disguise!"/>
  </r>
  <r>
    <x v="17"/>
    <s v="Well, if you like it all that much,;it's yours!"/>
  </r>
  <r>
    <x v="1"/>
    <s v="But sir!"/>
  </r>
  <r>
    <x v="17"/>
    <s v="I insist!"/>
  </r>
  <r>
    <x v="1"/>
    <s v="Well thank you.  Thank you very much!"/>
  </r>
  <r>
    <x v="18"/>
    <s v=";Look there she goes;That girl is so peculiar! I wonder if she's feeling well! W"/>
  </r>
  <r>
    <x v="18"/>
    <s v="With a dreamy far-off look!"/>
  </r>
  <r>
    <x v="18"/>
    <s v="And her nose stuck in a book! ALL           What a puzzle to the rest of us is Belle!"/>
  </r>
  <r>
    <x v="1"/>
    <s v="Oh! Isn't this amazing! It's my favorite part because, you'll see! Here's where she meets Prince Charming;But she won't discover that it's him 'til chapter three!"/>
  </r>
  <r>
    <x v="19"/>
    <s v="Now it's no wonder that her name means 'beauty';Her looks have got no parallel!"/>
  </r>
  <r>
    <x v="14"/>
    <s v="But behind that fair facade;I'm afraid she's rather odd;Very different from the rest of us..."/>
  </r>
  <r>
    <x v="20"/>
    <s v="She's nothing like the rest of us;Yes different from the rest of us is Belle;"/>
  </r>
  <r>
    <x v="21"/>
    <s v="Wow! You didn't miss a shot, Gaston!  You're the;greatest hunter in the whole world!"/>
  </r>
  <r>
    <x v="22"/>
    <s v="I know!"/>
  </r>
  <r>
    <x v="21"/>
    <s v="Huh.  No beast alive stands a chance against;you...and no girl for that matter!"/>
  </r>
  <r>
    <x v="22"/>
    <s v="It's true, Lefou, and I've got my sights set on that;one!"/>
  </r>
  <r>
    <x v="21"/>
    <s v="The inventor's daughter?"/>
  </r>
  <r>
    <x v="22"/>
    <s v="She's the one!  The lucky girl I'm going to marry."/>
  </r>
  <r>
    <x v="21"/>
    <s v="But she's--"/>
  </r>
  <r>
    <x v="22"/>
    <s v="The most beautiful girl in town."/>
  </r>
  <r>
    <x v="21"/>
    <s v="I know--"/>
  </r>
  <r>
    <x v="22"/>
    <s v="And that makes her the best.  And don't I deserve the best?"/>
  </r>
  <r>
    <x v="21"/>
    <s v="Well of course, I mean you do, but I mean..."/>
  </r>
  <r>
    <x v="22"/>
    <s v="Right from the moment when I met her, saw her;I said she's gorgeous and I fell;Here in town there's only she ;Who is beautiful as me;So I'm making plans to woo and marry Belle"/>
  </r>
  <r>
    <x v="23"/>
    <s v="Look there he goes, isn't he dreamy;Monsieur Gaston, oh he's so cute;Be still my heart, I'm hardly breathing;He's such a tall, dark, strong and handsome brute;"/>
  </r>
  <r>
    <x v="16"/>
    <s v="Bonjour!"/>
  </r>
  <r>
    <x v="22"/>
    <s v="Pardon!"/>
  </r>
  <r>
    <x v="24"/>
    <s v="Good day!"/>
  </r>
  <r>
    <x v="25"/>
    <s v="Mais oui!"/>
  </r>
  <r>
    <x v="9"/>
    <s v="You call this bacon?"/>
  </r>
  <r>
    <x v="12"/>
    <s v="What lovely grapes!"/>
  </r>
  <r>
    <x v="26"/>
    <s v="Some cheese!"/>
  </r>
  <r>
    <x v="13"/>
    <s v="Ten yards!"/>
  </r>
  <r>
    <x v="26"/>
    <s v="One pound"/>
  </r>
  <r>
    <x v="22"/>
    <s v="'xcuse me!"/>
  </r>
  <r>
    <x v="26"/>
    <s v="I'll get the knife!"/>
  </r>
  <r>
    <x v="22"/>
    <s v="Please let me through!"/>
  </r>
  <r>
    <x v="15"/>
    <s v="This bread!"/>
  </r>
  <r>
    <x v="27"/>
    <s v="Those fish!"/>
  </r>
  <r>
    <x v="15"/>
    <s v="It's stale!"/>
  </r>
  <r>
    <x v="27"/>
    <s v="They smell!"/>
  </r>
  <r>
    <x v="28"/>
    <s v="Madame's mistaken!"/>
  </r>
  <r>
    <x v="1"/>
    <s v="There must be more than this provincial life!"/>
  </r>
  <r>
    <x v="20"/>
    <s v="Well maybe so..."/>
  </r>
  <r>
    <x v="22"/>
    <s v="Just watch I'm going to make Belle my wife!"/>
  </r>
  <r>
    <x v="20"/>
    <s v="Look there she goes a girl who's strange but special;A most peculiar mademoiselle;It's a pity and a sin;She doesn't quite fit in!"/>
  </r>
  <r>
    <x v="29"/>
    <s v="But she really is a funny girl"/>
  </r>
  <r>
    <x v="30"/>
    <s v="A beauty but a funny girl"/>
  </r>
  <r>
    <x v="20"/>
    <s v="She really is a funny girl! That Belle!"/>
  </r>
  <r>
    <x v="22"/>
    <s v="Hello, Belle."/>
  </r>
  <r>
    <x v="1"/>
    <s v="Bonjour Gaston.   Gaston,;may I have my book, please?"/>
  </r>
  <r>
    <x v="22"/>
    <s v="How can you read this? There's no pictures!"/>
  </r>
  <r>
    <x v="1"/>
    <s v="Well, some people use their imaginations."/>
  </r>
  <r>
    <x v="22"/>
    <s v="Belle, it's about time you got your head out of those books;  and paid attention to more;important things...like me! The whole town's talking about;it.     It's not;right for a woman to read--soon she starts getting ideas... and thinking."/>
  </r>
  <r>
    <x v="1"/>
    <s v="Gaston, you are positively primeval."/>
  </r>
  <r>
    <x v="22"/>
    <s v="Why thank you,;Belle.  Hey, whaddya say you and me take a walk over to;the tavern and have a look at my hunting trophies."/>
  </r>
  <r>
    <x v="1"/>
    <s v="Maybe some other time."/>
  </r>
  <r>
    <x v="31"/>
    <s v="What's wrong with her?"/>
  </r>
  <r>
    <x v="32"/>
    <s v="She's crazy!"/>
  </r>
  <r>
    <x v="33"/>
    <s v="He's gorgeous!"/>
  </r>
  <r>
    <x v="1"/>
    <s v="Please, Gaston. I can't.  I have to get home and help my;father."/>
  </r>
  <r>
    <x v="21"/>
    <s v="Ha ha ha, that crazy old loon, he need all the help he can get!"/>
  </r>
  <r>
    <x v="1"/>
    <s v="Don't you talk about my father that way!"/>
  </r>
  <r>
    <x v="22"/>
    <s v="Yeah, don't talk about her father that way!"/>
  </r>
  <r>
    <x v="1"/>
    <s v="My father's not crazy!  He's a genius!"/>
  </r>
  <r>
    <x v="1"/>
    <s v="Papa?"/>
  </r>
  <r>
    <x v="34"/>
    <s v="How on earth did that happen? Dog gonnit!"/>
  </r>
  <r>
    <x v="1"/>
    <s v="Are you all right, Papa?"/>
  </r>
  <r>
    <x v="34"/>
    <s v="I'm about ready to give up on this hunk of junk!"/>
  </r>
  <r>
    <x v="1"/>
    <s v="You always say that."/>
  </r>
  <r>
    <x v="34"/>
    <s v="I mean it, this time.  I'll never get this boneheaded contraption;to work."/>
  </r>
  <r>
    <x v="1"/>
    <s v="Yes, you will.  And you'll win first prize at the fair tomorrow"/>
  </r>
  <r>
    <x v="34"/>
    <s v="Hmmmph!"/>
  </r>
  <r>
    <x v="1"/>
    <s v="...and become a world famous inventor!"/>
  </r>
  <r>
    <x v="34"/>
    <s v="You really believe that?"/>
  </r>
  <r>
    <x v="1"/>
    <s v="I always have."/>
  </r>
  <r>
    <x v="34"/>
    <s v="Well, what are we waiting for.  I'll have this thing fixed in no;time.   Hand me that dog-legged clencher;there...  So, did you have a good time in town today?"/>
  </r>
  <r>
    <x v="1"/>
    <s v="I got a new book.  Papa, do you think I'm odd?"/>
  </r>
  <r>
    <x v="34"/>
    <s v="My daughter?  Odd?   Where would;you get an idea like that?"/>
  </r>
  <r>
    <x v="1"/>
    <s v="Oh, I don't know.  It's just I'm not sure I fit in here. There's no one I can really talk to."/>
  </r>
  <r>
    <x v="34"/>
    <s v="What about that Gaston?  He's a handsome fellow!"/>
  </r>
  <r>
    <x v="1"/>
    <s v="He's handsome all right, and rude and conceited and...Oh Papa,;he's not for me!"/>
  </r>
  <r>
    <x v="34"/>
    <s v="Well, don't you worry, cause this invention's going to be the;start of a new life for us.   I;think that's done it.  Now, let's give it a try."/>
  </r>
  <r>
    <x v="1"/>
    <s v="It works!"/>
  </r>
  <r>
    <x v="34"/>
    <s v="It does? It does!"/>
  </r>
  <r>
    <x v="1"/>
    <s v="You did it!  You really did it!"/>
  </r>
  <r>
    <x v="34"/>
    <s v="Hitch up Phillipe, girl.  I'm off to the fair! ;"/>
  </r>
  <r>
    <x v="1"/>
    <s v="Good bye, Papa! Good luck!"/>
  </r>
  <r>
    <x v="34"/>
    <s v="Good bye, Belle, and take care while I'm gone!"/>
  </r>
  <r>
    <x v="34"/>
    <s v="We should be there by now.  Maybe we missed a turn. I guess I;should have taken a...wait a minute.  ;Let's go this way!"/>
  </r>
  <r>
    <x v="34"/>
    <s v="Come on, Phillipe!  It's a shortcut.  We'll be there in no time!"/>
  </r>
  <r>
    <x v="34"/>
    <s v="This can't be right.  Where have you taken us, Phillipe?  We'd;better turn around...and...whoa...whoa boy, whoa Phillipe. Oh,;oh! Look out!"/>
  </r>
  <r>
    <x v="34"/>
    <s v="Back up! Back up! Back up! Good boy, good boy. That's good,;that's--back up!  Steady. Steady!  Hey now. Steady.  Phillipe!   Phillipe?  Oh no!"/>
  </r>
  <r>
    <x v="34"/>
    <s v="Help!  Is someone there?"/>
  </r>
  <r>
    <x v="34"/>
    <s v="Hello? Hello?"/>
  </r>
  <r>
    <x v="35"/>
    <s v="Old fellow must have lost his way in the;woods."/>
  </r>
  <r>
    <x v="36"/>
    <s v="Keep quiet!  Maybe he'll go away."/>
  </r>
  <r>
    <x v="34"/>
    <s v="Is someone there?"/>
  </r>
  <r>
    <x v="36"/>
    <s v="Not a word, Lumiere. Not one word!"/>
  </r>
  <r>
    <x v="34"/>
    <s v="I don't mean to intrude, but I've lost my horse and I need a;place;to stay for the night."/>
  </r>
  <r>
    <x v="35"/>
    <s v=";Oh Cogsworth, have a heart."/>
  </r>
  <r>
    <x v="36"/>
    <s v="Shush shush shhhhh!  ;Ow ow Ow OW OW OUCH!!!!!"/>
  </r>
  <r>
    <x v="35"/>
    <s v="Of course, monsieur, you are welcome here."/>
  </r>
  <r>
    <x v="34"/>
    <s v="Who said that?"/>
  </r>
  <r>
    <x v="35"/>
    <s v="Over here!"/>
  </r>
  <r>
    <x v="34"/>
    <s v="Where?"/>
  </r>
  <r>
    <x v="35"/>
    <s v=";Allo!"/>
  </r>
  <r>
    <x v="34"/>
    <s v="Oh!!!!   Incredible!"/>
  </r>
  <r>
    <x v="36"/>
    <s v="Well, now you've done it, Lumiere. Splendid,;just peachy--aaarrrgghh!"/>
  </r>
  <r>
    <x v="34"/>
    <s v="How is this accomplished?"/>
  </r>
  <r>
    <x v="36"/>
    <s v="Put me down! At once!   Sir, close that at once, do you mind!"/>
  </r>
  <r>
    <x v="34"/>
    <s v="I beg your pardon, it's just that I've never seen a clock;that...aah...i mean...aah aah aah-chooo!!!!"/>
  </r>
  <r>
    <x v="35"/>
    <s v="Oh, you are soaked to the bone, monsieur.  Come, warm yourself by;the fire."/>
  </r>
  <r>
    <x v="34"/>
    <s v="Thank you."/>
  </r>
  <r>
    <x v="36"/>
    <s v="No, no, no, do you know what the master would do if he finds you;here.   I demand that you;stop...right...there!   Oh;no, not the master's chair!  I'm not seeing this, I'm not seeing this!"/>
  </r>
  <r>
    <x v="34"/>
    <s v="Well, hello there, boy.  What service!"/>
  </r>
  <r>
    <x v="36"/>
    <s v="All right, this has gone far enough.  I'm in charge here, and;"/>
  </r>
  <r>
    <x v="37"/>
    <s v="How would you like a nice;spot of tea, sir?  It'll warm you up in no time."/>
  </r>
  <r>
    <x v="36"/>
    <s v="No! No tea, no tea!!!"/>
  </r>
  <r>
    <x v="38"/>
    <s v="Ha ha!  His moustache tickles, momma!"/>
  </r>
  <r>
    <x v="34"/>
    <s v="Oh!  Hello!"/>
  </r>
  <r>
    <x v="38"/>
    <s v="Uh oh!"/>
  </r>
  <r>
    <x v="39"/>
    <s v="There's a stranger here."/>
  </r>
  <r>
    <x v="35"/>
    <s v="Master, allow me to explain.  The;gentleman was lost in the woods and he was cold and wet..."/>
  </r>
  <r>
    <x v="36"/>
    <s v="Master, I'd like to take this;moment to say...I was against this from the start.  I tried to;stop them, but would they listen to me?  No, no, no! ;"/>
  </r>
  <r>
    <x v="39"/>
    <s v="Who are you!  What are you doing here?"/>
  </r>
  <r>
    <x v="34"/>
    <s v="I was;lost;in the woods and..."/>
  </r>
  <r>
    <x v="39"/>
    <s v="You are not welcome here!"/>
  </r>
  <r>
    <x v="34"/>
    <s v="I'm sorry"/>
  </r>
  <r>
    <x v="39"/>
    <s v="What are you staring at?"/>
  </r>
  <r>
    <x v="34"/>
    <s v="Noth-noth-nothing!"/>
  </r>
  <r>
    <x v="39"/>
    <s v=";So, you've come to stare at the beast, have you?"/>
  </r>
  <r>
    <x v="34"/>
    <s v="Please, I meant no harm! I just needed a place to stay ."/>
  </r>
  <r>
    <x v="39"/>
    <s v="I'll give you a place to stay!  ;"/>
  </r>
  <r>
    <x v="21"/>
    <s v="Heh! Oh boy! Belle's gonna get the surprise of her life,  huh;Gaston."/>
  </r>
  <r>
    <x v="22"/>
    <s v="Yep.  This is her lucky day!"/>
  </r>
  <r>
    <x v="22"/>
    <s v="I'd like to thank you all for coming to my wedding.  But first, I;better go in there and... propose to the girl!   Now, you Lefou.  When Belle and;I come out that door--"/>
  </r>
  <r>
    <x v="21"/>
    <s v="Oh I know, I know! &quot;Here Comes the Bride.&quot; GASTON slams a baritone over his head.)"/>
  </r>
  <r>
    <x v="22"/>
    <s v="Not yet!"/>
  </r>
  <r>
    <x v="21"/>
    <s v="Sorry! -eye view of GASTON.  She moans, and pushes the;door open.)"/>
  </r>
  <r>
    <x v="1"/>
    <s v="Gaston, what a pleasant...surprise."/>
  </r>
  <r>
    <x v="22"/>
    <s v="Isn't it though? I'm just full of surprises.  You know, Belle. There's not a girl in town who wouldn't love to be in your shoes. This is the day... This is the day your dreams come true."/>
  </r>
  <r>
    <x v="1"/>
    <s v="What do you know about my dreams, Gaston?"/>
  </r>
  <r>
    <x v="22"/>
    <s v="Plenty.  Here, picture this.  -covered feet up on BELLE's book. He begins to kick;off his boots and wiggle his toes through his hole-y socks.)  A;rustic hunting lodge, my latest kill roasting on the fire, and my;little wife, massaging my feet, while the little ones play with;the dogs.    We'll have six or seven."/>
  </r>
  <r>
    <x v="1"/>
    <s v="Dogs?"/>
  </r>
  <r>
    <x v="22"/>
    <s v="No, Belle!  Strapping boys, like me!"/>
  </r>
  <r>
    <x v="1"/>
    <s v="Imagine that."/>
  </r>
  <r>
    <x v="22"/>
    <s v="And do you know who that wife will be?"/>
  </r>
  <r>
    <x v="1"/>
    <s v="Let me think."/>
  </r>
  <r>
    <x v="22"/>
    <s v="You, Belle!"/>
  </r>
  <r>
    <x v="1"/>
    <s v="Gaston, I'm speechless.  I really;don't know what to say."/>
  </r>
  <r>
    <x v="22"/>
    <s v="Say you'll marry me."/>
  </r>
  <r>
    <x v="1"/>
    <s v="I'm very sorry, Gaston, but I just;don't deserve you. ;&quot;Here Comes the Bride.&quot;  GASTON's boots are;thrown out of the door  and the door is slammed shut. LEFOU,;who is directing the band, looks down and sees GASTON's legs sticking out of;the;mud, and a PIERRE's head sticking up.  LEFOU cuts off the band, and GASTON's;head pops up, with the pig on top of him.  He tilts his head, and the pig;slides;down his back.)"/>
  </r>
  <r>
    <x v="21"/>
    <s v="So, how'd it go?"/>
  </r>
  <r>
    <x v="22"/>
    <s v="I'll have Belle for my wife, make no;mistake about that!"/>
  </r>
  <r>
    <x v="21"/>
    <s v="Touchy!"/>
  </r>
  <r>
    <x v="40"/>
    <s v="Grunt Grunt."/>
  </r>
  <r>
    <x v="1"/>
    <s v="Is he gone? Can you imagine, he asked me to;marry him.  Me, the wife of that;boorish, brainless... Madame Gaston, can't you just see it;Madame Gaston, his little wife;Not me, no sir, I guarantee it;I want much more than this provincial life... I want adventure in the great wide somewhere;I want it more than I can tell;And for once it might be grand;To have someone understand;I want so much more than they've got planned;"/>
  </r>
  <r>
    <x v="1"/>
    <s v="Phillipe!  What are you doing here?   Where's Papa? Where is he,;Phillipe?  What happened? Oh, we have to find him, you have to;take me to him!"/>
  </r>
  <r>
    <x v="1"/>
    <s v="What is this place?"/>
  </r>
  <r>
    <x v="1"/>
    <s v="Phillipe, please, steady.   Papa."/>
  </r>
  <r>
    <x v="36"/>
    <s v="Couldn't keep quiet, could we.  Just had to invite him to stay,;didn't we?  Serve him tea, sit in the master's chair, pet the;pooch."/>
  </r>
  <r>
    <x v="35"/>
    <s v="I was trying to be hospitable."/>
  </r>
  <r>
    <x v="1"/>
    <s v="Hello?  Is anyone here?  Hello? Papa?  Papa, are you here?"/>
  </r>
  <r>
    <x v="38"/>
    <s v="Momma.  There's a girl in the castle!"/>
  </r>
  <r>
    <x v="37"/>
    <s v="Now, Chip, I won't have you making up such wild stories."/>
  </r>
  <r>
    <x v="38"/>
    <s v="But really, momma, I saw her."/>
  </r>
  <r>
    <x v="37"/>
    <s v="Not another word.  Into the tub."/>
  </r>
  <r>
    <x v="41"/>
    <s v=";A girl!  I saw a girl in the castle!"/>
  </r>
  <r>
    <x v="38"/>
    <s v="See, I told ya!"/>
  </r>
  <r>
    <x v="36"/>
    <s v="Irresponsible, devil-may-care, waxy eared, slack-jawed--"/>
  </r>
  <r>
    <x v="1"/>
    <s v="Papa?"/>
  </r>
  <r>
    <x v="35"/>
    <s v="Did you see that?   It's a girl!"/>
  </r>
  <r>
    <x v="36"/>
    <s v="I know it's a girl."/>
  </r>
  <r>
    <x v="35"/>
    <s v="Don't you see?  She's the one. The girl we have been waiting for. She has come to break the spell!"/>
  </r>
  <r>
    <x v="36"/>
    <s v="Wait a minute, wait a minute!"/>
  </r>
  <r>
    <x v="1"/>
    <s v="Papa?  Papa?  Hello? Is someone here?  Wait!  I'm looking for my father!   That's funny, I'm sure there was someone... I-I-Is there anyone here?"/>
  </r>
  <r>
    <x v="34"/>
    <s v="Belle?"/>
  </r>
  <r>
    <x v="1"/>
    <s v="Oh, Papa!"/>
  </r>
  <r>
    <x v="34"/>
    <s v="How did you find me?"/>
  </r>
  <r>
    <x v="1"/>
    <s v="Oh, your hands are like ice.  We have to get you out of here."/>
  </r>
  <r>
    <x v="34"/>
    <s v="Belle, I want you to leave this place."/>
  </r>
  <r>
    <x v="1"/>
    <s v="Who's done this to you?"/>
  </r>
  <r>
    <x v="34"/>
    <s v="No time to explain. You must go...now!"/>
  </r>
  <r>
    <x v="1"/>
    <s v="I won't leave you!"/>
  </r>
  <r>
    <x v="39"/>
    <s v="What are you doing here?"/>
  </r>
  <r>
    <x v="34"/>
    <s v="Run, Belle!"/>
  </r>
  <r>
    <x v="1"/>
    <s v="Who's there? Who are you?"/>
  </r>
  <r>
    <x v="39"/>
    <s v="The master of this castle."/>
  </r>
  <r>
    <x v="1"/>
    <s v="I've come for my father.  Please let him out!  Can't you see he's;sick?"/>
  </r>
  <r>
    <x v="39"/>
    <s v="Then he shouldn't have trespassed here."/>
  </r>
  <r>
    <x v="1"/>
    <s v="But he could die.  Please, I'll do anything!"/>
  </r>
  <r>
    <x v="39"/>
    <s v="There's nothing you can do.  He's my prisoner."/>
  </r>
  <r>
    <x v="1"/>
    <s v="Oh, there must be some way I can...wait!  Take me, instead!"/>
  </r>
  <r>
    <x v="39"/>
    <s v="You! You would take his place?"/>
  </r>
  <r>
    <x v="34"/>
    <s v="Belle!  No!  You don't know what you're doing!"/>
  </r>
  <r>
    <x v="1"/>
    <s v="If I did, would you let him go?"/>
  </r>
  <r>
    <x v="39"/>
    <s v="Yes, but you must promise to stay here forever."/>
  </r>
  <r>
    <x v="1"/>
    <s v="Come  into the light."/>
  </r>
  <r>
    <x v="34"/>
    <s v="No, Belle.  I won't let you do this! -ish look)"/>
  </r>
  <r>
    <x v="1"/>
    <s v="You have my word."/>
  </r>
  <r>
    <x v="39"/>
    <s v="Done!"/>
  </r>
  <r>
    <x v="34"/>
    <s v="No, Belle.  Listen to me.  I'm old, I've lived my life--;"/>
  </r>
  <r>
    <x v="1"/>
    <s v="Wait!"/>
  </r>
  <r>
    <x v="34"/>
    <s v="Belle!"/>
  </r>
  <r>
    <x v="1"/>
    <s v="Wait!"/>
  </r>
  <r>
    <x v="34"/>
    <s v="No, please spare my daughter!"/>
  </r>
  <r>
    <x v="39"/>
    <s v="She's no longer your concern.   Take him to the village."/>
  </r>
  <r>
    <x v="34"/>
    <s v="Please, let me out, please!"/>
  </r>
  <r>
    <x v="35"/>
    <s v="Master?"/>
  </r>
  <r>
    <x v="39"/>
    <s v="What!"/>
  </r>
  <r>
    <x v="35"/>
    <s v="Since the girl is going to be with us for quite some time, I was;thinking that you might want to offer her a more comfortable;room.  Then again, maybe not."/>
  </r>
  <r>
    <x v="1"/>
    <s v="You didn't even let me say good bye. I'll never see him again. I;didn't get to say good-bye."/>
  </r>
  <r>
    <x v="39"/>
    <s v="I'll show you to your room."/>
  </r>
  <r>
    <x v="1"/>
    <s v="My room?  But I thought--"/>
  </r>
  <r>
    <x v="39"/>
    <s v="You wanna, you wanna stay in the tower?"/>
  </r>
  <r>
    <x v="1"/>
    <s v="No."/>
  </r>
  <r>
    <x v="39"/>
    <s v="Then follow me."/>
  </r>
  <r>
    <x v="35"/>
    <s v="Say something to her."/>
  </r>
  <r>
    <x v="39"/>
    <s v="Hmm?  Oh.    I...um...hope you like it here.    The;castle is your home now, so you can go anywhere you wish, except;the West Wing."/>
  </r>
  <r>
    <x v="1"/>
    <s v="What's in the West Wing?"/>
  </r>
  <r>
    <x v="39"/>
    <s v="It's forbidden!"/>
  </r>
  <r>
    <x v="39"/>
    <s v="Now, if there's anything you need, my servants will;attend you."/>
  </r>
  <r>
    <x v="35"/>
    <s v="Dinner--invite her to dinner."/>
  </r>
  <r>
    <x v="39"/>
    <s v="You...will join me for dinner.  That's not a;request!"/>
  </r>
  <r>
    <x v="22"/>
    <s v="Who does she think she is?  That girl has tangled with the wrong;man.  No one says 'no' to Gaston!"/>
  </r>
  <r>
    <x v="21"/>
    <s v="Darn right!"/>
  </r>
  <r>
    <x v="22"/>
    <s v="Dismissed.  Rejected.  Publicly humiliated.  Why, it's more than;I;can bear."/>
  </r>
  <r>
    <x v="21"/>
    <s v="More beer?"/>
  </r>
  <r>
    <x v="22"/>
    <s v="What for?  Nothing helps.  I'm;disgraced."/>
  </r>
  <r>
    <x v="21"/>
    <s v="Who, you?  Never.  Gaston, you've got to pull yourself together. Gosh it disturbs me to see you, Gaston;Looking so down in the dumps;Every guy here'd love to be you, Gaston ;Even when taking your lumps;There's no man in town as admired as you;You're everyone's favorite guy;Everyone's awed and inspired by you ;And it's not very hard to see why! No one's slick as Gaston, no one's quick as Gaston;No one's next as incredibly thick as Gaston;For there's no man in town half as manly;Perfect, a pure paragon! You can ask any Tom, Dick, or Stanley;And they'll tell you who's team they'd prefer to be on!"/>
  </r>
  <r>
    <x v="42"/>
    <s v="No one's been like Gaston, a king-pin like Gaston"/>
  </r>
  <r>
    <x v="21"/>
    <s v="No one's got a swell cleft in his chin like Gaston"/>
  </r>
  <r>
    <x v="22"/>
    <s v="As a specimen, yes, I'm intimidating!"/>
  </r>
  <r>
    <x v="42"/>
    <s v="My, what a guy that Gaston!"/>
  </r>
  <r>
    <x v="42"/>
    <s v="Give five hurrahs, give twelve hip-hips"/>
  </r>
  <r>
    <x v="21"/>
    <s v="Gaston is the best and the rest is all drips!"/>
  </r>
  <r>
    <x v="20"/>
    <s v="No one fights like Gaston, no one bites like Gaston"/>
  </r>
  <r>
    <x v="43"/>
    <s v="In a wrestling match, nobody bites like Gaston"/>
  </r>
  <r>
    <x v="23"/>
    <s v="For there's no one as burly and brawny"/>
  </r>
  <r>
    <x v="22"/>
    <s v="As you see I've got biceps to spare"/>
  </r>
  <r>
    <x v="21"/>
    <s v="Not a bit of him scraggly or scrawny"/>
  </r>
  <r>
    <x v="22"/>
    <s v="That's right! And every last bit of me's covered with hair!"/>
  </r>
  <r>
    <x v="42"/>
    <s v="No one hits like Gaston, matches wits like Gaston"/>
  </r>
  <r>
    <x v="21"/>
    <s v="In a spitting match, nobody spits like Gaston!"/>
  </r>
  <r>
    <x v="22"/>
    <s v="I'm especially good at expectorating! Ptooey!"/>
  </r>
  <r>
    <x v="20"/>
    <s v="Ten points for Gaston!"/>
  </r>
  <r>
    <x v="22"/>
    <s v="When I was a lad I ate four dozen eggs;Every morning to help me get large! And now that I'm grown, I eat five dozen eggs;So I'm roughly the size of a barge!"/>
  </r>
  <r>
    <x v="20"/>
    <s v="No one shoots like Gaston, makes those beauts like Gaston"/>
  </r>
  <r>
    <x v="21"/>
    <s v="Then goes tromping around wearing boots like Gaston"/>
  </r>
  <r>
    <x v="22"/>
    <s v="I use antlers in all of my decorating! &quot;Gaston Reprise&quot;);"/>
  </r>
  <r>
    <x v="20"/>
    <s v="My what a guy! Gaston!!!!!!!"/>
  </r>
  <r>
    <x v="34"/>
    <s v="Help! Someone help me! OLD"/>
  </r>
  <r>
    <x v="44"/>
    <s v="Maurice?"/>
  </r>
  <r>
    <x v="34"/>
    <s v="Please!  Please, I need your help! He's got her.  He's got her;locked in the dungeon."/>
  </r>
  <r>
    <x v="21"/>
    <s v="Who?"/>
  </r>
  <r>
    <x v="34"/>
    <s v="Belle. We must go.  Not a minute to lose!"/>
  </r>
  <r>
    <x v="22"/>
    <s v="Whoa!  Slow down, Maurice.  Who's got Belle locked in a dungeon?"/>
  </r>
  <r>
    <x v="34"/>
    <s v="A beast! A horrible, monstrous beast!"/>
  </r>
  <r>
    <x v="45"/>
    <s v="Is it a big beast?"/>
  </r>
  <r>
    <x v="34"/>
    <s v="Huge!"/>
  </r>
  <r>
    <x v="46"/>
    <s v="With a long, ugly snout?"/>
  </r>
  <r>
    <x v="34"/>
    <s v="Hideously ugly!"/>
  </r>
  <r>
    <x v="47"/>
    <s v="And sharp, cruel fangs?"/>
  </r>
  <r>
    <x v="34"/>
    <s v="Yes, yes.  Will you help me?"/>
  </r>
  <r>
    <x v="22"/>
    <s v="All right, old man.  We'll help you out."/>
  </r>
  <r>
    <x v="34"/>
    <s v="You will? Oh thank you, thank you!"/>
  </r>
  <r>
    <x v="45"/>
    <s v="Crazy old Maurice.  He's always good for a laugh!"/>
  </r>
  <r>
    <x v="22"/>
    <s v="Crazy old Maurice, hmm?  Crazy old Maurice. Hmmm? Lefou, I'm afraid I've been thinking."/>
  </r>
  <r>
    <x v="21"/>
    <s v="A dangerous pastime--"/>
  </r>
  <r>
    <x v="22"/>
    <s v="I know,;But that wacky old coot is Belle's father;And his sanity's only so-so;Now the wheels in my head have been turning;Since I looked at that loony old man;See I promised myself I'd be married to Belle,;And right now I'm evolving a plan!"/>
  </r>
  <r>
    <x v="22"/>
    <s v="If I..."/>
  </r>
  <r>
    <x v="21"/>
    <s v="Yes?"/>
  </r>
  <r>
    <x v="22"/>
    <s v="Then I..."/>
  </r>
  <r>
    <x v="21"/>
    <s v="No, would she?"/>
  </r>
  <r>
    <x v="22"/>
    <s v="...GUESS!"/>
  </r>
  <r>
    <x v="21"/>
    <s v="Now I get it!"/>
  </r>
  <r>
    <x v="48"/>
    <s v="Let's go!"/>
  </r>
  <r>
    <x v="48"/>
    <s v="No one plots like Gaston, takes cheap shots like Gaston"/>
  </r>
  <r>
    <x v="21"/>
    <s v="Plans to persecute harmless crackpots like Gaston"/>
  </r>
  <r>
    <x v="20"/>
    <s v="So his marriage we soon'll be celebrating! My what a guy, Gaston!!!"/>
  </r>
  <r>
    <x v="34"/>
    <s v="Will no one help me?"/>
  </r>
  <r>
    <x v="1"/>
    <s v="Who is it?"/>
  </r>
  <r>
    <x v="37"/>
    <s v="Mrs. Potts, dear.   I;thought you might like a spot of tea."/>
  </r>
  <r>
    <x v="1"/>
    <s v=";But you...ah...but...I--;"/>
  </r>
  <r>
    <x v="49"/>
    <s v="Oof.  Careful!"/>
  </r>
  <r>
    <x v="1"/>
    <s v="This is impossible--"/>
  </r>
  <r>
    <x v="49"/>
    <s v="I know it is, but here we are!"/>
  </r>
  <r>
    <x v="38"/>
    <s v="Told ya she was;pretty, mama,  didn't I?"/>
  </r>
  <r>
    <x v="37"/>
    <s v="All right, now, Chip.  That'll do.  Slowly, now.  Don't spill!"/>
  </r>
  <r>
    <x v="1"/>
    <s v="Thank you."/>
  </r>
  <r>
    <x v="38"/>
    <s v="Wanna see me do a trick?"/>
  </r>
  <r>
    <x v="37"/>
    <s v="Chip!"/>
  </r>
  <r>
    <x v="38"/>
    <s v="Oops.  Sorry."/>
  </r>
  <r>
    <x v="37"/>
    <s v="That was a very brave thing you did, my dear."/>
  </r>
  <r>
    <x v="49"/>
    <s v="We all think so."/>
  </r>
  <r>
    <x v="1"/>
    <s v="But I've lost my father, my dreams, everything."/>
  </r>
  <r>
    <x v="37"/>
    <s v="Cheer up, child.  It'll turn out all right in the end.  You'll;see.    Oops!  Look at me, jabbering on,;when there's a supper to get on the table.  Chip!"/>
  </r>
  <r>
    <x v="38"/>
    <s v="Bye!"/>
  </r>
  <r>
    <x v="49"/>
    <s v="Well now, what shall we dress you in for dinner?  Let's see what;I've got in my drawers.    Oh!  How embarrassing. Here we are.  Ah! There, you'll look ravishing in this one!"/>
  </r>
  <r>
    <x v="1"/>
    <s v="That's very kind of you, but I'm not going to dinner."/>
  </r>
  <r>
    <x v="49"/>
    <s v="Oh, but you must!"/>
  </r>
  <r>
    <x v="36"/>
    <s v="Ahem, ahem, ahem.  Dinner...is served."/>
  </r>
  <r>
    <x v="39"/>
    <s v="What's taking so long? I told her to come down.  Why isn't she;here yet?!?"/>
  </r>
  <r>
    <x v="37"/>
    <s v="Oh, try to be patient, sir.  The girl has lost her father and;her freedom all in one day."/>
  </r>
  <r>
    <x v="35"/>
    <s v="Uh, master.  Have you thought that, perhaps, this girl could be;the one to break the spell?"/>
  </r>
  <r>
    <x v="39"/>
    <s v="Of course I have.  I'm not a fool."/>
  </r>
  <r>
    <x v="35"/>
    <s v="Good.  You fall in love with her, she falls in love with you,;and--Poof!--the spell is broken! We'll be human again by;midnight! -- &quot;Human;Again&quot;)"/>
  </r>
  <r>
    <x v="37"/>
    <s v="Oh, it's not that easy, Lumiere.  These things take time."/>
  </r>
  <r>
    <x v="35"/>
    <s v="But the rose has already begun to wilt."/>
  </r>
  <r>
    <x v="39"/>
    <s v="It's no use.  She's so beautiful, and I'm so...well, look at me!"/>
  </r>
  <r>
    <x v="37"/>
    <s v="Oh, you must help her to see past all that."/>
  </r>
  <r>
    <x v="39"/>
    <s v="I don't know how."/>
  </r>
  <r>
    <x v="37"/>
    <s v="Well, you can start by making yourself more presentable. Straighten up, try to act like a gentleman."/>
  </r>
  <r>
    <x v="35"/>
    <s v="Ah yes, when she comes in, give her a dashing,;debonair smile.  Come, come.  Show me the smile."/>
  </r>
  <r>
    <x v="37"/>
    <s v="But don't frighten the poor girl."/>
  </r>
  <r>
    <x v="35"/>
    <s v="Impress her with your rapier wit."/>
  </r>
  <r>
    <x v="37"/>
    <s v="But be gentle."/>
  </r>
  <r>
    <x v="35"/>
    <s v="Shower her with compliments."/>
  </r>
  <r>
    <x v="37"/>
    <s v="But be sincere"/>
  </r>
  <r>
    <x v="35"/>
    <s v="And above all..."/>
  </r>
  <r>
    <x v="48"/>
    <s v="You must control your temper!"/>
  </r>
  <r>
    <x v="35"/>
    <s v="Here she is!"/>
  </r>
  <r>
    <x v="36"/>
    <s v="Uh, good evening."/>
  </r>
  <r>
    <x v="39"/>
    <s v="Well, where is she?"/>
  </r>
  <r>
    <x v="36"/>
    <s v="Who?  Oh!  The girl. Yes,  the, ah, girl.  Well,;actually, she's in the process of, ah, um, circumstances being;what they are, ah... she's not coming."/>
  </r>
  <r>
    <x v="39"/>
    <s v="WHAT!!!!!!!"/>
  </r>
  <r>
    <x v="36"/>
    <s v="Your grace! Your eminence!  Let's not be hasty!"/>
  </r>
  <r>
    <x v="39"/>
    <s v="I thought I told you to come down to dinner!"/>
  </r>
  <r>
    <x v="1"/>
    <s v="I'm not hungry."/>
  </r>
  <r>
    <x v="39"/>
    <s v="You'll come out or I'll...I'll break down the door!"/>
  </r>
  <r>
    <x v="35"/>
    <s v="Master, I could be wrong, but that may not be the;best way to win the girl's affections."/>
  </r>
  <r>
    <x v="36"/>
    <s v="Please! Attempt to be a gentleman."/>
  </r>
  <r>
    <x v="39"/>
    <s v="But she is being so...difficult!"/>
  </r>
  <r>
    <x v="37"/>
    <s v="Gently, gently."/>
  </r>
  <r>
    <x v="39"/>
    <s v="Will you come down to dinner?"/>
  </r>
  <r>
    <x v="1"/>
    <s v="No!"/>
  </r>
  <r>
    <x v="36"/>
    <s v="Suave.  Genteel."/>
  </r>
  <r>
    <x v="39"/>
    <s v="It would give me great;pleasure if you would join me for dinner."/>
  </r>
  <r>
    <x v="36"/>
    <s v="Ahem, ahem, we say 'please.'"/>
  </r>
  <r>
    <x v="39"/>
    <s v="...please."/>
  </r>
  <r>
    <x v="1"/>
    <s v="No, thank you."/>
  </r>
  <r>
    <x v="39"/>
    <s v="You can't stay in there forever!"/>
  </r>
  <r>
    <x v="1"/>
    <s v="Yes I can!"/>
  </r>
  <r>
    <x v="39"/>
    <s v="Fine!  Then go ahead and STARVE!!!!  If she doesn't;eat with me, then she doesn't eat at all!"/>
  </r>
  <r>
    <x v="37"/>
    <s v="That didn't go very well at all, did it."/>
  </r>
  <r>
    <x v="36"/>
    <s v="Lumiere, stand watch at the door and inform me at once if there;is the slightest change."/>
  </r>
  <r>
    <x v="35"/>
    <s v="You can count on me, mon;capitan."/>
  </r>
  <r>
    <x v="36"/>
    <s v="Well, I guess we better go downstairs and start cleaning up."/>
  </r>
  <r>
    <x v="39"/>
    <s v="I ask nicely, but she refuses.  What a...what does she want me to;do--beg?   Show me the girl."/>
  </r>
  <r>
    <x v="49"/>
    <s v="Why the master's not so bad once you get to;know him.  Why don't you give him a chance?"/>
  </r>
  <r>
    <x v="1"/>
    <s v="I don't want to get to know him. I don't want to have anything to do with him!"/>
  </r>
  <r>
    <x v="39"/>
    <s v="I'm just fooling;myself. She'll never see me as anything...but a monster.   It's hopeless. /Fade in to;ext of BELLE's room. Door creaks open.  BELLE silently emerges.  We see her;feet;go by as three bright spots shine through a curtain at floor level.  Behind it;are LUMIERE and FEATHERDUSTER.)"/>
  </r>
  <r>
    <x v="41"/>
    <s v=";Oh, no!"/>
  </r>
  <r>
    <x v="35"/>
    <s v="Oh, yes!"/>
  </r>
  <r>
    <x v="41"/>
    <s v=";Oh, no!"/>
  </r>
  <r>
    <x v="35"/>
    <s v="Oh, yes, yes, yes!"/>
  </r>
  <r>
    <x v="41"/>
    <s v=";I've been burnt by you before!"/>
  </r>
  <r>
    <x v="41"/>
    <s v=";Oof!"/>
  </r>
  <r>
    <x v="35"/>
    <s v="Zut alors! She has emerged!"/>
  </r>
  <r>
    <x v="37"/>
    <s v="Come on, Chip.  Into the cupboard with your brothers and;sisters."/>
  </r>
  <r>
    <x v="38"/>
    <s v="But I'm not sleepy."/>
  </r>
  <r>
    <x v="37"/>
    <s v="Yes you are."/>
  </r>
  <r>
    <x v="38"/>
    <s v="No, I'm...not. ;"/>
  </r>
  <r>
    <x v="50"/>
    <s v="I work and I slave all day, and for what?  A culinary masterpiece;gone to waste."/>
  </r>
  <r>
    <x v="37"/>
    <s v="Oh, stop your grousing.  It's been a long night for all of us."/>
  </r>
  <r>
    <x v="36"/>
    <s v="Well, if you ask me, she was just being stubborn.  After all,;the master did say 'please.'"/>
  </r>
  <r>
    <x v="37"/>
    <s v="But if the master doesn't learn to control that temper, he'll;never break the--;"/>
  </r>
  <r>
    <x v="36"/>
    <s v="Splendid to see you out and about, mademoiselle.  I am Cogsworth, head of the;household.   This is Lumiere."/>
  </r>
  <r>
    <x v="35"/>
    <s v="En chante, cherie."/>
  </r>
  <r>
    <x v="36"/>
    <s v="If there's anything...stop that...that we can...please;...to make your stay more;comfortable.   Ow!!!!"/>
  </r>
  <r>
    <x v="1"/>
    <s v="I am a little hungry."/>
  </r>
  <r>
    <x v="37"/>
    <s v="You are? Hear that? She's;hungry.  Stoke the fire, break out the silver, wake the china."/>
  </r>
  <r>
    <x v="36"/>
    <s v="Remember what the master said."/>
  </r>
  <r>
    <x v="37"/>
    <s v="Oh, pish tosh.  I'm not going to let the poor child go hungry."/>
  </r>
  <r>
    <x v="36"/>
    <s v="Oh, all;right.  Glass of water, crust of bread, and then--"/>
  </r>
  <r>
    <x v="35"/>
    <s v="Cogsworth, I am surprised at you.  She's not our prisoner.  She's;our guest.  We must make her feel welcome here.  ;Right this way, mademoiselle."/>
  </r>
  <r>
    <x v="36"/>
    <s v="Well keep it down. If the master finds out about this, it will;be our necks!"/>
  </r>
  <r>
    <x v="35"/>
    <s v="Of course, of course.  But what is dinner without a little music?"/>
  </r>
  <r>
    <x v="36"/>
    <s v="MUSIC!?!"/>
  </r>
  <r>
    <x v="35"/>
    <s v="Ma chere, mademoiselle.  It is with deepest pleasure and;greatest pride that I welcome you tonight.  And now, we invite;you to relax. Let us pull up a chair as the dining room proudly;presents...your dinner. Be our guest, be our guest;Put our service to the test,;tie your napkin 'round your neck, cherie;and we provide the rest! -esque' swimming scene.);We tell jokes, I do tricks;With my fellow candlesticks;"/>
  </r>
  <r>
    <x v="51"/>
    <s v="And it's all in perfect taste;That you can bet!!!"/>
  </r>
  <r>
    <x v="20"/>
    <s v="Come on and lift your glass,;You've won your own free pass;To be our guest, be our guest, be our guest!"/>
  </r>
  <r>
    <x v="35"/>
    <s v="If you're stressed, it's fine dining we suggest!"/>
  </r>
  <r>
    <x v="20"/>
    <s v="Be our guest, be our guest, be our guest!"/>
  </r>
  <r>
    <x v="35"/>
    <s v="Life is so unnerving,;For a servant who's not serving! He's not whole without a soul to wait upon"/>
  </r>
  <r>
    <x v="36"/>
    <s v="Get off!"/>
  </r>
  <r>
    <x v="35"/>
    <s v="Ah, those good old days when we were useful;Suddenly, those good old days are gone."/>
  </r>
  <r>
    <x v="35"/>
    <s v="Ten years we've been rusting;Needing so much more than dusting;Needing exercise, a chance to use our skills! Most days just lay around the castle,;Flabby fat and lazy;You walked in, and oops-a-daisie!"/>
  </r>
  <r>
    <x v="37"/>
    <s v="It's a guest, it's a guest! Sakes alive, well I'll be blessed! Wine's been poured and thank the Lord;I've had the napkins freshly pressed! With dessert, she'll want tea,;And my dear, that's fine with me! While the cups do their soft shoeing,;I'll be bubbling, I'll be brewing! I'll get warm, piping hot;Heaven's sake, is that a spot? Clean it up, we want the company impressed! We've got a lot to do--;Is it one lump or two? For you our guest!"/>
  </r>
  <r>
    <x v="20"/>
    <s v="She's our guest!"/>
  </r>
  <r>
    <x v="37"/>
    <s v="She's our guest!"/>
  </r>
  <r>
    <x v="20"/>
    <s v="She's our guest! Be our guest! Be our guest! Our command is your request! It's ten years since we had anybody here;And we're obsessed! With your meal, with your ease,;Yes indeed, we aim to please;While the candlelight's still glowing;Let us help you, we'll keep going--;"/>
  </r>
  <r>
    <x v="20"/>
    <s v=";Course, by course;One by one;'Til you shout &quot;Enough, I'm done!&quot;;Then we'll sing you off to sleep as you digest;Tonight you'll prop your feet up,;But for let's eat up;Be our guest!  Be our guest!  Be our guest! Please Be our guest!!"/>
  </r>
  <r>
    <x v="1"/>
    <s v="Bravo!  That was wonderful!"/>
  </r>
  <r>
    <x v="36"/>
    <s v="Thank you, thank you, mademoiselle. Yes, good show, wasn't it;everyone.   Oh, my goodness, will you;look at the time.  Now, it's off to bed, off to bed!"/>
  </r>
  <r>
    <x v="1"/>
    <s v="Oh, I couldn't possibly go to bed now.  It's my first time in;an enchanted castle."/>
  </r>
  <r>
    <x v="36"/>
    <s v="Enchanted?  Who said anything about the castle being enchanted? It was you, wasn't it!"/>
  </r>
  <r>
    <x v="1"/>
    <s v="I, um, figured it out for myself.  I'd like to look;around, if that's all right."/>
  </r>
  <r>
    <x v="35"/>
    <s v="Oh!  Would you like a tour?"/>
  </r>
  <r>
    <x v="36"/>
    <s v="Wait a second, wait a second.  I'm not sure that's such a good;idea.  We can't let her go poking;around in certain places, if you know what I mean."/>
  </r>
  <r>
    <x v="1"/>
    <s v=";Perhaps you could take me.  I'm sure you know everything there;is to know about the castle."/>
  </r>
  <r>
    <x v="36"/>
    <s v="Well, actually, ah yes, I do!"/>
  </r>
  <r>
    <x v="36"/>
    <s v="As you can see, the pseudo facade was stripped away to reveal a;minimalist rococo design.  Note the unusual inverted vaulted;ceilings.  This is yet another example of the neo-classic baroque;period, and as I always say, if it's not baroque, don't fix it! Ha ha ha. Now then, where was I?  As you were!   Now, if I may draw your;attention to the flying buttresses above the--mademoiselle?"/>
  </r>
  <r>
    <x v="1"/>
    <s v="What's up there?"/>
  </r>
  <r>
    <x v="36"/>
    <s v="Where? Up there?  Nothing. Absolutely nothing of interest at all;in the West Wing.  Dusty, dull, very boring."/>
  </r>
  <r>
    <x v="1"/>
    <s v="Oh, so that's the West Wing."/>
  </r>
  <r>
    <x v="35"/>
    <s v="Nice going!"/>
  </r>
  <r>
    <x v="1"/>
    <s v="I wonder what he's hiding up there."/>
  </r>
  <r>
    <x v="35"/>
    <s v="Hiding? The master is hiding nothing!"/>
  </r>
  <r>
    <x v="1"/>
    <s v="Then it wouldn't be forbidden."/>
  </r>
  <r>
    <x v="36"/>
    <s v="Perhaps mademoiselle would like to see something else.  We have;exquisite tapestries dating all the way back to..."/>
  </r>
  <r>
    <x v="1"/>
    <s v="Maybe later."/>
  </r>
  <r>
    <x v="35"/>
    <s v="The gardens, or the;library perhaps?"/>
  </r>
  <r>
    <x v="1"/>
    <s v="You have a library?"/>
  </r>
  <r>
    <x v="36"/>
    <s v="Oh yes! Indeed!"/>
  </r>
  <r>
    <x v="35"/>
    <s v="With books!"/>
  </r>
  <r>
    <x v="36"/>
    <s v="Gads of books!"/>
  </r>
  <r>
    <x v="35"/>
    <s v="Mountains of books!"/>
  </r>
  <r>
    <x v="36"/>
    <s v="Forests of books!"/>
  </r>
  <r>
    <x v="35"/>
    <s v="Cascades..."/>
  </r>
  <r>
    <x v="36"/>
    <s v="...of books!"/>
  </r>
  <r>
    <x v="35"/>
    <s v="Swamps of books!"/>
  </r>
  <r>
    <x v="36"/>
    <s v="More books than you'll ever be able to read in a lifetime! Books on every subject ever studied, by every author who ever;set pen to paper..."/>
  </r>
  <r>
    <x v="39"/>
    <s v="Why did you come here?"/>
  </r>
  <r>
    <x v="1"/>
    <s v="I'm sorry,"/>
  </r>
  <r>
    <x v="39"/>
    <s v="I warned you never to come here!"/>
  </r>
  <r>
    <x v="1"/>
    <s v="I didn't mean any harm."/>
  </r>
  <r>
    <x v="39"/>
    <s v="Do you realize what you could have done?"/>
  </r>
  <r>
    <x v="1"/>
    <s v="Please, stop! No!"/>
  </r>
  <r>
    <x v="39"/>
    <s v="Get out!!!! GET OUT!!!!"/>
  </r>
  <r>
    <x v="35"/>
    <s v="Wh- Where are you going?"/>
  </r>
  <r>
    <x v="1"/>
    <s v="Promise or no promise, I can't stay here another minute!"/>
  </r>
  <r>
    <x v="36"/>
    <s v="Oh no, wait, please wait! -air by BEAST.    He throws the WOLF away, then stands behind them;and BELLE.  They lunge at each other.  One rips a hole in BEAST's shoulder, and;the others focus their attack on that spot.  Finally, BEAST throws a WOLF;against a tree, knocking it out.  The others turn and run in fear.  BEAST turns;back to BELLE, looks at her despairingly, then collapses.  BELLE, grateful to;be;alive, turns back to PHILLIPE and begins to get on, but her conscience takes;over, and she walks over to the fallen BEAST.  Fade to BELLE and PHILLIPE;walking back to the castle, with BEAST on the horse's back.  Fade to int of;den,;with BELLE pouring hot water out of MRS. POTTS.  She soaks a rag in the water,;then turns to BEAST, who is licking his wounds.)"/>
  </r>
  <r>
    <x v="1"/>
    <s v="Here now. Oh, don't do that.  Just...hold still."/>
  </r>
  <r>
    <x v="39"/>
    <s v="That hurts!"/>
  </r>
  <r>
    <x v="1"/>
    <s v="If you'd hold still, it wouldn't hurt as much."/>
  </r>
  <r>
    <x v="39"/>
    <s v="Well if you hadn't run away, this wouldn't have happened!"/>
  </r>
  <r>
    <x v="1"/>
    <s v="Well if you hadn't frightened me, I wouldn't have run away!"/>
  </r>
  <r>
    <x v="39"/>
    <s v="Well you shouldn't have been in the West Wing!"/>
  </r>
  <r>
    <x v="1"/>
    <s v="Well you should learn to control your temper!     Now, hold still. This may;sting a little.    By the way,;thank you, for saving my life."/>
  </r>
  <r>
    <x v="39"/>
    <s v="You're welcome. D"/>
  </r>
  <r>
    <x v="52"/>
    <s v="I don't usually leave the asylum in the middle of the night, but;they said you'd make it worth my while.    Aah, I'm listening."/>
  </r>
  <r>
    <x v="22"/>
    <s v="It's like this.  I've got my heart set on marrying Belle, but she;needs a little persuasion."/>
  </r>
  <r>
    <x v="21"/>
    <s v="Turned him down flat!"/>
  </r>
  <r>
    <x v="22"/>
    <s v="Everyone knows her father's a lunatic.  He was in here tonight;raving about a beast in a castle... D"/>
  </r>
  <r>
    <x v="52"/>
    <s v="Maurice is harmless."/>
  </r>
  <r>
    <x v="22"/>
    <s v="The point is, Belle would do anything to keep him from being;locked up."/>
  </r>
  <r>
    <x v="21"/>
    <s v="Yeah, even marry him! D"/>
  </r>
  <r>
    <x v="52"/>
    <s v="So you want me to throw her father in the asylum unless she;agrees;to marry you?   Oh, that is;despicable.  I love it!"/>
  </r>
  <r>
    <x v="34"/>
    <s v="If no one will help me, then I'll go back alone.  I don't care;what it takes.  I'll find that castle and somehow I'll get her;out of there."/>
  </r>
  <r>
    <x v="22"/>
    <s v="Belle! Maurice!"/>
  </r>
  <r>
    <x v="21"/>
    <s v="Oh, well, I guess it's not gonna work after all."/>
  </r>
  <r>
    <x v="22"/>
    <s v="They have to come back sometime, and when they do, we'll be ready;for them.  Lefou,;don't move from that spot until Belle and her father come home."/>
  </r>
  <r>
    <x v="21"/>
    <s v="But, but... aww, nuts! ;"/>
  </r>
  <r>
    <x v="39"/>
    <s v="I've never felt this way about anyone.   I want;to do something for her.  But what?"/>
  </r>
  <r>
    <x v="36"/>
    <s v="Well, there's the usual things--flowers, chocolates, promises;you don't intend to keep..."/>
  </r>
  <r>
    <x v="35"/>
    <s v="Ahh, no no.  It has to be something very special.  Something that;sparks her inter--wait a minute."/>
  </r>
  <r>
    <x v="39"/>
    <s v="Belle, there's something I want to show you.   But first, you have to close your eyes.  It's a surprise."/>
  </r>
  <r>
    <x v="1"/>
    <s v="Can I open them?"/>
  </r>
  <r>
    <x v="39"/>
    <s v="No, no.  Not yet.  Wait here."/>
  </r>
  <r>
    <x v="1"/>
    <s v="Now can I open them?"/>
  </r>
  <r>
    <x v="39"/>
    <s v="All right.  Now."/>
  </r>
  <r>
    <x v="1"/>
    <s v="I can't believe it. I've never seen so many books in all my life!"/>
  </r>
  <r>
    <x v="39"/>
    <s v="You--you like it?"/>
  </r>
  <r>
    <x v="1"/>
    <s v="It's wonderful."/>
  </r>
  <r>
    <x v="39"/>
    <s v="Then it's yours."/>
  </r>
  <r>
    <x v="39"/>
    <s v="Oh, thank you so much."/>
  </r>
  <r>
    <x v="37"/>
    <s v="Oh, would you look at that?"/>
  </r>
  <r>
    <x v="35"/>
    <s v="Ha ha! I knew it would work."/>
  </r>
  <r>
    <x v="38"/>
    <s v="What?  What works?"/>
  </r>
  <r>
    <x v="36"/>
    <s v="It's very encouraging."/>
  </r>
  <r>
    <x v="41"/>
    <s v=";Isn't this exciting!"/>
  </r>
  <r>
    <x v="38"/>
    <s v="I didn't see anything."/>
  </r>
  <r>
    <x v="37"/>
    <s v="Come along, Chip.  There's chores to be done in the kitchen."/>
  </r>
  <r>
    <x v="38"/>
    <s v="But what are they talking about? What's going on? -D-ishly).  BELLE;looks;at him in wonder as he tries to eat with the spoon, but he has little success. Finally, BELLE puts down her spoon and lifts her bowl as if in a toast.  BEAST;looks at the compromise and does the same.  They both begin to sip their;breakfast out of their bowls.  Fade to courtyard where BELLE and BEAST are;feeding the birds.)"/>
  </r>
  <r>
    <x v="1"/>
    <s v="There's something sweet;And almost kind;But he was mean;And he was coarse and unrefined. But now he's dear;And so unsure,;I wonder why I didn't see it there before."/>
  </r>
  <r>
    <x v="39"/>
    <s v="She glanced this way;I thought I saw;And when we touched;She didn't shudder at my paw;No it can't be;I'll just ignore;But then she's never looked at me that way before."/>
  </r>
  <r>
    <x v="1"/>
    <s v="New, and a bit alarming;Who'd have ever thought that this could be? True, that he's no Prince Charming;But there's something in him that I simply didn't see."/>
  </r>
  <r>
    <x v="35"/>
    <s v="Well who'd have thought?"/>
  </r>
  <r>
    <x v="37"/>
    <s v="Well bless my soul."/>
  </r>
  <r>
    <x v="36"/>
    <s v="And who'd have known?"/>
  </r>
  <r>
    <x v="37"/>
    <s v="Well who indeed?"/>
  </r>
  <r>
    <x v="35"/>
    <s v="And who'd have guessed they'd come together on their own?"/>
  </r>
  <r>
    <x v="37"/>
    <s v="It's so peculiar"/>
  </r>
  <r>
    <x v="20"/>
    <s v="We'll wait and see;A few days more;There may be something there that wasn't there before;"/>
  </r>
  <r>
    <x v="36"/>
    <s v="Yes, perhaps there's something there that wasn't there before."/>
  </r>
  <r>
    <x v="38"/>
    <s v="What?"/>
  </r>
  <r>
    <x v="37"/>
    <s v="There may be something there that wasn't there before."/>
  </r>
  <r>
    <x v="38"/>
    <s v="What's there, mama?"/>
  </r>
  <r>
    <x v="37"/>
    <s v="I'll tell you when you're older."/>
  </r>
  <r>
    <x v="35"/>
    <s v="Tonight is the night!"/>
  </r>
  <r>
    <x v="39"/>
    <s v="I'm not sure I can do this."/>
  </r>
  <r>
    <x v="35"/>
    <s v="You don't have time to be timid.  You must be bold, daring."/>
  </r>
  <r>
    <x v="39"/>
    <s v="Bold. Daring."/>
  </r>
  <r>
    <x v="35"/>
    <s v="There will be music.  Romantic candlelight, provided myself, and;when the time is right, you confess your love."/>
  </r>
  <r>
    <x v="39"/>
    <s v="Yes, I -- I con--No, I can't."/>
  </r>
  <r>
    <x v="35"/>
    <s v="You care for the girl, don't you?"/>
  </r>
  <r>
    <x v="39"/>
    <s v="More than anything."/>
  </r>
  <r>
    <x v="35"/>
    <s v="Well then you must tell her.   Voila.  You look so...so... -tails and bows.)"/>
  </r>
  <r>
    <x v="39"/>
    <s v="Stupid."/>
  </r>
  <r>
    <x v="35"/>
    <s v="Not quite the word I was looking for.  Perhaps a little more off;the top."/>
  </r>
  <r>
    <x v="36"/>
    <s v="Ahem ahem ahem.  Your lady awaits."/>
  </r>
  <r>
    <x v="37"/>
    <s v="Tale as old as time;True as it can be;Barely even friends;Then somebody bends unexpectedly. Just a little change;Small to say the least;Both a little scared;Neither one prepared, beauty and the beast."/>
  </r>
  <r>
    <x v="37"/>
    <s v="Ever just the same;Ever a surprise;Ever as before, ever just as sure;As the sun will rise;Tale as old as time;Tune as old as song;Bittersweet and strange,;Finding you can change, learning you were wrong;Certain as the sun;Rising in the east;Tale as old as time,;Song as old as rhyme, beauty and the beast. Tale as old as time,;Song as old as rhyme, beauty and the beast.  Off to the cupboard with you now, Chip.  It's past;your bedtime.  Good night, love."/>
  </r>
  <r>
    <x v="39"/>
    <s v="Belle? Are you happy here with me?"/>
  </r>
  <r>
    <x v="1"/>
    <s v="Yes."/>
  </r>
  <r>
    <x v="39"/>
    <s v="What is it?"/>
  </r>
  <r>
    <x v="1"/>
    <s v="If only I could see my father again,;just for a moment.  I miss him so much."/>
  </r>
  <r>
    <x v="39"/>
    <s v="There is a way."/>
  </r>
  <r>
    <x v="39"/>
    <s v="This mirror will show you anything, anything you wish to see."/>
  </r>
  <r>
    <x v="1"/>
    <s v="I'd like to see my father, please."/>
  </r>
  <r>
    <x v="1"/>
    <s v="Papa.  Oh, no.  He's sick, he may be dying. And he's all alone."/>
  </r>
  <r>
    <x v="39"/>
    <s v="Then...then you must go to him."/>
  </r>
  <r>
    <x v="1"/>
    <s v="What did you say?"/>
  </r>
  <r>
    <x v="39"/>
    <s v="I release you.  You are no longer my prisoner."/>
  </r>
  <r>
    <x v="1"/>
    <s v="You mean...I'm free?"/>
  </r>
  <r>
    <x v="39"/>
    <s v="Yes."/>
  </r>
  <r>
    <x v="1"/>
    <s v="Oh, thank you.   Hold on, Papa.  I'm on my way."/>
  </r>
  <r>
    <x v="39"/>
    <s v="Take it with you, so you'll always have a way to look back, and;remember me."/>
  </r>
  <r>
    <x v="1"/>
    <s v="Thank you for understanding how much he needs me."/>
  </r>
  <r>
    <x v="36"/>
    <s v="Well, your highness.  I must say everything is going just;peachy. I knew you had it in you."/>
  </r>
  <r>
    <x v="39"/>
    <s v="I let her go."/>
  </r>
  <r>
    <x v="36"/>
    <s v="Ha ha ha, yes.  Splend--   You what? How could you do that?"/>
  </r>
  <r>
    <x v="39"/>
    <s v="I had to."/>
  </r>
  <r>
    <x v="36"/>
    <s v="Yes, but why?"/>
  </r>
  <r>
    <x v="39"/>
    <s v="Because, I love her."/>
  </r>
  <r>
    <x v="20"/>
    <s v=";He did what?!?!"/>
  </r>
  <r>
    <x v="36"/>
    <s v="Yes, I'm afraid it's true."/>
  </r>
  <r>
    <x v="38"/>
    <s v="She's going away?"/>
  </r>
  <r>
    <x v="35"/>
    <s v="But he was so close."/>
  </r>
  <r>
    <x v="37"/>
    <s v="After all this time, he's finally learned to love."/>
  </r>
  <r>
    <x v="35"/>
    <s v="That's it, then.  That should break the spell."/>
  </r>
  <r>
    <x v="37"/>
    <s v="But it's not enough. She has to love him in return."/>
  </r>
  <r>
    <x v="36"/>
    <s v="And now it's too late. &quot;Papa?&quot;  Finally, she finds him face down in a snowbank.  They return home,;where LEFOU is still waiting, disguised as a snowman.)"/>
  </r>
  <r>
    <x v="21"/>
    <s v="Oh, they're back."/>
  </r>
  <r>
    <x v="34"/>
    <s v="Belle?"/>
  </r>
  <r>
    <x v="1"/>
    <s v="It's all right, Papa. I'm home."/>
  </r>
  <r>
    <x v="34"/>
    <s v="I thought I'd never see you again."/>
  </r>
  <r>
    <x v="1"/>
    <s v="I missed you so much."/>
  </r>
  <r>
    <x v="34"/>
    <s v="But the beast.  How did you escape?"/>
  </r>
  <r>
    <x v="1"/>
    <s v="I didn't escape, Papa.  He let me go."/>
  </r>
  <r>
    <x v="34"/>
    <s v="That horrible beast?"/>
  </r>
  <r>
    <x v="1"/>
    <s v="But he's different, now.  He's changed somehow."/>
  </r>
  <r>
    <x v="38"/>
    <s v="Hi!"/>
  </r>
  <r>
    <x v="1"/>
    <s v="Oh, a stowaway."/>
  </r>
  <r>
    <x v="34"/>
    <s v="Why, hello there, little fella.  Didn't think I'd ever see you;again."/>
  </r>
  <r>
    <x v="38"/>
    <s v="Belle, why'd you go away? Don't you like us anymore?"/>
  </r>
  <r>
    <x v="1"/>
    <s v="Oh, Chip.  Of course I do.  It's just that--;"/>
  </r>
  <r>
    <x v="1"/>
    <s v="May I help you? D"/>
  </r>
  <r>
    <x v="52"/>
    <s v="I've come to collect your father."/>
  </r>
  <r>
    <x v="1"/>
    <s v="My father? D"/>
  </r>
  <r>
    <x v="52"/>
    <s v="Don't worry, mademoiselle.  We'll take good care of him."/>
  </r>
  <r>
    <x v="1"/>
    <s v="My father's not crazy."/>
  </r>
  <r>
    <x v="21"/>
    <s v="He was raving like a lunatic. We all;heard him, didn't we!"/>
  </r>
  <r>
    <x v="53"/>
    <s v="Yeah!"/>
  </r>
  <r>
    <x v="1"/>
    <s v="No, I won't let you."/>
  </r>
  <r>
    <x v="34"/>
    <s v="Belle?"/>
  </r>
  <r>
    <x v="21"/>
    <s v="Ah, Maurice.  Tell us again, old man, just how big was the beast?"/>
  </r>
  <r>
    <x v="34"/>
    <s v="Well, he was...that is...enormous. I'd say at least;eight, no more like ten feet."/>
  </r>
  <r>
    <x v="21"/>
    <s v="Well, you don't get much crazier than that."/>
  </r>
  <r>
    <x v="34"/>
    <s v="It's true, I tell you!"/>
  </r>
  <r>
    <x v="21"/>
    <s v="Take him away!"/>
  </r>
  <r>
    <x v="34"/>
    <s v="Let go of me!"/>
  </r>
  <r>
    <x v="1"/>
    <s v="No, you can't do this!"/>
  </r>
  <r>
    <x v="22"/>
    <s v="Tsk, tsk, tsk. Poor Belle.  It's a shame about your father."/>
  </r>
  <r>
    <x v="1"/>
    <s v="You know he's not crazy, Gaston."/>
  </r>
  <r>
    <x v="22"/>
    <s v="I might be able to clear up this little misunderstanding, if..."/>
  </r>
  <r>
    <x v="1"/>
    <s v="If what?"/>
  </r>
  <r>
    <x v="22"/>
    <s v="If you marry me."/>
  </r>
  <r>
    <x v="1"/>
    <s v="What?"/>
  </r>
  <r>
    <x v="22"/>
    <s v="One little word, Belle.  That's all it takes."/>
  </r>
  <r>
    <x v="1"/>
    <s v="Never!"/>
  </r>
  <r>
    <x v="22"/>
    <s v="Have it your way."/>
  </r>
  <r>
    <x v="34"/>
    <s v="Belle?  Let go of me!"/>
  </r>
  <r>
    <x v="1"/>
    <s v="My;father's not crazy and I can prove it!   Show me the;beast!"/>
  </r>
  <r>
    <x v="9"/>
    <s v="Is it dangerous?"/>
  </r>
  <r>
    <x v="1"/>
    <s v="Oh, no.  He'd never hurt anyone. Please,;I know he looks vicious, but he's really kind and gentle.  He's;my;friend."/>
  </r>
  <r>
    <x v="22"/>
    <s v="If I didn't know better, I'd think you had feelings for this;monster."/>
  </r>
  <r>
    <x v="1"/>
    <s v="He's no monster, Gaston. You are!"/>
  </r>
  <r>
    <x v="22"/>
    <s v="She's as crazy as the old man.  ;The beast will make off with your children! He'll come after them in the night."/>
  </r>
  <r>
    <x v="1"/>
    <s v="No!"/>
  </r>
  <r>
    <x v="22"/>
    <s v="We're not safe 'til his head is mounted on my wall! I say we kill the beast!"/>
  </r>
  <r>
    <x v="16"/>
    <s v="We're not safe until he's dead,"/>
  </r>
  <r>
    <x v="24"/>
    <s v="He'll come stalking us at night!"/>
  </r>
  <r>
    <x v="9"/>
    <s v="Set to sacrifice our children to his monstrous appetite!"/>
  </r>
  <r>
    <x v="25"/>
    <s v="He'll wreak havoc on our village;If we let him wander free"/>
  </r>
  <r>
    <x v="22"/>
    <s v="So it's time to take some action, boys;It's time to follow me! Through the mist, through the woods;Through the darkness and the shadows;It's a nightmare but it's one exciting ride. Say a prayer, then we're there;At the drawbridge of a castle,;And there's something truly terrible inside. It's a beast,;He's got fangs, razor sharp ones;Massive paws,;Killer claws for the feast;Hear him roar, see him foam,;But we're not coming home,;'Til he's dead, good and dead, kill the beast!"/>
  </r>
  <r>
    <x v="1"/>
    <s v="No, I won't let you do this."/>
  </r>
  <r>
    <x v="22"/>
    <s v="If you're not with us, you're against us.  Bring the old man."/>
  </r>
  <r>
    <x v="34"/>
    <s v="Get your hands off me!"/>
  </r>
  <r>
    <x v="22"/>
    <s v="We can't have them running off to warn the creature!"/>
  </r>
  <r>
    <x v="1"/>
    <s v="Let us out!"/>
  </r>
  <r>
    <x v="22"/>
    <s v="We'll rid the village of this beast. Who's with;me? &quot;I am&quot;s comes from the CROWD)"/>
  </r>
  <r>
    <x v="54"/>
    <s v="Light your torch, mount your horse!"/>
  </r>
  <r>
    <x v="22"/>
    <s v="Screw your courage to the sticking place"/>
  </r>
  <r>
    <x v="54"/>
    <s v="We're counting on Gaston to lead the way! Through a mist, to a wood,;Where within a haunted castle,;Something's lurking that you don't see every day! It's a beast,;One as tall as a mountain! We won't rest;'Til he's good and deceased! Sally forth, tally ho,;Grab your sword, grab your bow;Praise the Lord and here we go!"/>
  </r>
  <r>
    <x v="22"/>
    <s v="We'll lay siege to his castle and bring back his head!"/>
  </r>
  <r>
    <x v="1"/>
    <s v="I have to warn the beast. This is all my fault.  Oh, Papa.  What;are we going to do?"/>
  </r>
  <r>
    <x v="34"/>
    <s v="Now, now.  We'll think of something."/>
  </r>
  <r>
    <x v="54"/>
    <s v="We don't like, what we don't;Understand, it frankly scares us;And this monster is mysterious at least! Bring your guns, bring your knives,;Save your children and your wives,;We'll save our village and our lives,;We'll kill the beast!"/>
  </r>
  <r>
    <x v="36"/>
    <s v="I knew it, I knew it was foolish to get our hopes up."/>
  </r>
  <r>
    <x v="35"/>
    <s v="Maybe it would have been better if she had never come at all."/>
  </r>
  <r>
    <x v="35"/>
    <s v="Could it be?"/>
  </r>
  <r>
    <x v="37"/>
    <s v="Is it she?"/>
  </r>
  <r>
    <x v="35"/>
    <s v="Sacre bleu, invaders!"/>
  </r>
  <r>
    <x v="36"/>
    <s v="Encroachers!"/>
  </r>
  <r>
    <x v="37"/>
    <s v="And they have the mirror!"/>
  </r>
  <r>
    <x v="36"/>
    <s v="Warn the master.  If it's a fight they want,;we'll be ready for them.   Who's with;me?  Aahh!"/>
  </r>
  <r>
    <x v="22"/>
    <s v="Take whatever booty you can find, but remember, the beast is;mine!"/>
  </r>
  <r>
    <x v="55"/>
    <s v="Hearts ablaze, banners high! We go marching into battle,;Unafraid, although the danger just increased!"/>
  </r>
  <r>
    <x v="54"/>
    <s v="Raise the flag, sing the song;Here we come, we're fifty strong;And fifty Frenchmen can't be wrong,;Let's kill the beast!"/>
  </r>
  <r>
    <x v="37"/>
    <s v="Pardon me, master."/>
  </r>
  <r>
    <x v="39"/>
    <s v="Leave me in peace."/>
  </r>
  <r>
    <x v="37"/>
    <s v="But sir, the castle is under attack!"/>
  </r>
  <r>
    <x v="54"/>
    <s v="Kill the beast, kill the beast!"/>
  </r>
  <r>
    <x v="35"/>
    <s v="This isn't working!"/>
  </r>
  <r>
    <x v="41"/>
    <s v=";Oh, Lumiere! We must do something!"/>
  </r>
  <r>
    <x v="35"/>
    <s v="Wait!  I know!"/>
  </r>
  <r>
    <x v="54"/>
    <s v="Kill the beast, kill the beast!"/>
  </r>
  <r>
    <x v="37"/>
    <s v="What shall we do, master?"/>
  </r>
  <r>
    <x v="39"/>
    <s v="It doesn't matter now.  Just let them come."/>
  </r>
  <r>
    <x v="54"/>
    <s v="Kill the beast, kill the beast, kill the beast!!"/>
  </r>
  <r>
    <x v="35"/>
    <s v="Now!!!"/>
  </r>
  <r>
    <x v="38"/>
    <s v="Yes!  Here we go!"/>
  </r>
  <r>
    <x v="34"/>
    <s v="What the devil?  Belle, look out!"/>
  </r>
  <r>
    <x v="38"/>
    <s v="You guys gotta try this thing."/>
  </r>
  <r>
    <x v="36"/>
    <s v="And stay out!"/>
  </r>
  <r>
    <x v="22"/>
    <s v="Ha ha ha ha ha!"/>
  </r>
  <r>
    <x v="22"/>
    <s v="Get up! Get up!  What's the matter, Beast?  Too kind and gentle;to;fight back?"/>
  </r>
  <r>
    <x v="1"/>
    <s v="No!"/>
  </r>
  <r>
    <x v="39"/>
    <s v="Belle."/>
  </r>
  <r>
    <x v="1"/>
    <s v="Gaston, don't!"/>
  </r>
  <r>
    <x v="1"/>
    <s v="Let's go, Phillipe!"/>
  </r>
  <r>
    <x v="22"/>
    <s v="Come on out and fight!  Were you in love with her, beast?  Did;you;honestly think she'd want you when she had someone like me?"/>
  </r>
  <r>
    <x v="22"/>
    <s v="It's over, beast!  Belle is mine!"/>
  </r>
  <r>
    <x v="22"/>
    <s v="Put me down.  Put me down.  Please, don't hurt me! I'll do;anything! Anything!"/>
  </r>
  <r>
    <x v="39"/>
    <s v="Get out!"/>
  </r>
  <r>
    <x v="1"/>
    <s v="Beast!"/>
  </r>
  <r>
    <x v="39"/>
    <s v="Belle!"/>
  </r>
  <r>
    <x v="39"/>
    <s v="Belle? You came back!"/>
  </r>
  <r>
    <x v="39"/>
    <s v="You came back."/>
  </r>
  <r>
    <x v="1"/>
    <s v="Of course I came back.  I couldn't let them...Oh this is all my;fault.  If only I'd gotten here sooner."/>
  </r>
  <r>
    <x v="39"/>
    <s v="Maybe it's better this way."/>
  </r>
  <r>
    <x v="1"/>
    <s v="Don't talk like that.  You'll be all right.  We're together now. Everything's going to be fine.  You'll see."/>
  </r>
  <r>
    <x v="39"/>
    <s v="At least I got to see you one... last...time."/>
  </r>
  <r>
    <x v="1"/>
    <s v="No, no! Please!  Please! Please don't leave me!  I love;you!"/>
  </r>
  <r>
    <x v="56"/>
    <s v="Belle!  It's me!"/>
  </r>
  <r>
    <x v="1"/>
    <s v="It is you!"/>
  </r>
  <r>
    <x v="56"/>
    <s v="Lumiere!  Cogsworth! Oh, Mrs. Potts! Look at us!"/>
  </r>
  <r>
    <x v="38"/>
    <s v="Mama! Mama!"/>
  </r>
  <r>
    <x v="37"/>
    <s v="Oh my goodness!"/>
  </r>
  <r>
    <x v="35"/>
    <s v="It is a miracle!"/>
  </r>
  <r>
    <x v="35"/>
    <s v="Ah, l'amour.    Heh heh!"/>
  </r>
  <r>
    <x v="36"/>
    <s v="Well, Lumiere, old friend.  Shall we let bygones be bygones?"/>
  </r>
  <r>
    <x v="35"/>
    <s v="Of course, mon ami.  I told you she would break the spell."/>
  </r>
  <r>
    <x v="36"/>
    <s v="I beg your pardon, old friend, but I believe I told you."/>
  </r>
  <r>
    <x v="35"/>
    <s v="No you didn't.  I told you."/>
  </r>
  <r>
    <x v="36"/>
    <s v="You most certainly did not, you pompous parrafin-headed;pea-brain!"/>
  </r>
  <r>
    <x v="35"/>
    <s v="En garde, you overgrown pocket watch!"/>
  </r>
  <r>
    <x v="38"/>
    <s v="Are they gonna live happily ever after, mama?"/>
  </r>
  <r>
    <x v="37"/>
    <s v="Of course, my dear. Of course."/>
  </r>
  <r>
    <x v="38"/>
    <s v="Do I still have to;sleep in the cupboard?"/>
  </r>
  <r>
    <x v="57"/>
    <s v="Certain as the sun;Rising in the east;Tale as old as time, song as old as rhyme;Beauty and the beast! Tale as old as time, song as old as rhyme;Beauty and the beast!"/>
  </r>
  <r>
    <x v="5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F90944-3E0B-4023-9D90-8A8907C764C3}" name="PivotTable1" cacheId="41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M1:N61" firstHeaderRow="1" firstDataRow="1" firstDataCol="1"/>
  <pivotFields count="2">
    <pivotField axis="axisRow" dataField="1" compact="0" outline="0" showAll="0" sortType="descending">
      <items count="60">
        <item x="20"/>
        <item x="52"/>
        <item x="7"/>
        <item x="10"/>
        <item x="39"/>
        <item x="1"/>
        <item x="31"/>
        <item x="32"/>
        <item x="33"/>
        <item x="23"/>
        <item x="17"/>
        <item x="48"/>
        <item x="53"/>
        <item x="38"/>
        <item x="57"/>
        <item x="36"/>
        <item x="45"/>
        <item x="46"/>
        <item x="47"/>
        <item x="11"/>
        <item x="41"/>
        <item x="22"/>
        <item x="29"/>
        <item x="30"/>
        <item x="21"/>
        <item x="35"/>
        <item x="44"/>
        <item x="16"/>
        <item x="24"/>
        <item x="25"/>
        <item x="26"/>
        <item x="27"/>
        <item x="28"/>
        <item x="34"/>
        <item x="18"/>
        <item x="14"/>
        <item x="54"/>
        <item x="37"/>
        <item x="51"/>
        <item x="0"/>
        <item x="55"/>
        <item x="42"/>
        <item x="40"/>
        <item x="56"/>
        <item x="50"/>
        <item x="8"/>
        <item x="2"/>
        <item x="3"/>
        <item x="4"/>
        <item x="5"/>
        <item x="6"/>
        <item x="49"/>
        <item x="9"/>
        <item x="12"/>
        <item x="13"/>
        <item x="15"/>
        <item x="19"/>
        <item x="43"/>
        <item x="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0"/>
  </rowFields>
  <rowItems count="60">
    <i>
      <x v="5"/>
    </i>
    <i>
      <x v="4"/>
    </i>
    <i>
      <x v="25"/>
    </i>
    <i>
      <x v="21"/>
    </i>
    <i>
      <x v="33"/>
    </i>
    <i>
      <x v="15"/>
    </i>
    <i>
      <x v="37"/>
    </i>
    <i>
      <x v="24"/>
    </i>
    <i>
      <x v="13"/>
    </i>
    <i>
      <x/>
    </i>
    <i>
      <x v="20"/>
    </i>
    <i>
      <x v="36"/>
    </i>
    <i>
      <x v="51"/>
    </i>
    <i>
      <x v="10"/>
    </i>
    <i>
      <x v="1"/>
    </i>
    <i>
      <x v="41"/>
    </i>
    <i>
      <x v="52"/>
    </i>
    <i>
      <x v="11"/>
    </i>
    <i>
      <x v="55"/>
    </i>
    <i>
      <x v="2"/>
    </i>
    <i>
      <x v="34"/>
    </i>
    <i>
      <x v="54"/>
    </i>
    <i>
      <x v="30"/>
    </i>
    <i>
      <x v="27"/>
    </i>
    <i>
      <x v="53"/>
    </i>
    <i>
      <x v="16"/>
    </i>
    <i>
      <x v="19"/>
    </i>
    <i>
      <x v="9"/>
    </i>
    <i>
      <x v="28"/>
    </i>
    <i>
      <x v="31"/>
    </i>
    <i>
      <x v="35"/>
    </i>
    <i>
      <x v="43"/>
    </i>
    <i>
      <x v="45"/>
    </i>
    <i>
      <x v="29"/>
    </i>
    <i>
      <x v="49"/>
    </i>
    <i>
      <x v="57"/>
    </i>
    <i>
      <x v="12"/>
    </i>
    <i>
      <x v="23"/>
    </i>
    <i>
      <x v="47"/>
    </i>
    <i>
      <x v="14"/>
    </i>
    <i>
      <x v="18"/>
    </i>
    <i>
      <x v="3"/>
    </i>
    <i>
      <x v="8"/>
    </i>
    <i>
      <x v="38"/>
    </i>
    <i>
      <x v="22"/>
    </i>
    <i>
      <x v="39"/>
    </i>
    <i>
      <x v="48"/>
    </i>
    <i>
      <x v="40"/>
    </i>
    <i>
      <x v="50"/>
    </i>
    <i>
      <x v="26"/>
    </i>
    <i>
      <x v="7"/>
    </i>
    <i>
      <x v="42"/>
    </i>
    <i>
      <x v="32"/>
    </i>
    <i>
      <x v="6"/>
    </i>
    <i>
      <x v="56"/>
    </i>
    <i>
      <x v="44"/>
    </i>
    <i>
      <x v="17"/>
    </i>
    <i>
      <x v="46"/>
    </i>
    <i>
      <x v="58"/>
    </i>
    <i t="grand">
      <x/>
    </i>
  </rowItems>
  <colItems count="1">
    <i/>
  </colItems>
  <dataFields count="1">
    <dataField name="Count of person" fld="0" subtotal="count" showDataAs="percentOfTotal" baseField="0" baseItem="429496729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C5C83-97B8-469D-96E9-63917D8AAF62}" name="PivotTable1" cacheId="410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:B18" firstHeaderRow="1" firstDataRow="1" firstDataCol="1"/>
  <pivotFields count="2">
    <pivotField compact="0" outline="0" showAll="0"/>
    <pivotField axis="axisRow" dataField="1" compact="0" outline="0" showAll="0">
      <items count="17">
        <item x="12"/>
        <item x="11"/>
        <item x="0"/>
        <item x="3"/>
        <item x="5"/>
        <item x="8"/>
        <item x="13"/>
        <item x="6"/>
        <item x="1"/>
        <item x="4"/>
        <item x="2"/>
        <item x="9"/>
        <item x="10"/>
        <item x="7"/>
        <item x="14"/>
        <item x="15"/>
        <item t="default"/>
      </items>
    </pivotField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person" fld="1" subtotal="count" showDataAs="percentOfTotal" baseField="0" baseItem="429496729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8"/>
  <sheetViews>
    <sheetView workbookViewId="0">
      <selection activeCell="P7" sqref="P7"/>
    </sheetView>
  </sheetViews>
  <sheetFormatPr defaultRowHeight="15"/>
  <cols>
    <col min="1" max="1" width="13.85546875" customWidth="1"/>
    <col min="2" max="2" width="9.140625" style="5"/>
    <col min="13" max="13" width="15.7109375" bestFit="1" customWidth="1"/>
    <col min="14" max="14" width="15.42578125" bestFit="1" customWidth="1"/>
  </cols>
  <sheetData>
    <row r="1" spans="1:14">
      <c r="A1" s="1" t="s">
        <v>0</v>
      </c>
      <c r="B1" s="1" t="s">
        <v>1</v>
      </c>
      <c r="M1" s="2" t="s">
        <v>0</v>
      </c>
      <c r="N1" t="s">
        <v>2</v>
      </c>
    </row>
    <row r="2" spans="1:14">
      <c r="A2" t="s">
        <v>3</v>
      </c>
      <c r="B2" s="5" t="s">
        <v>4</v>
      </c>
      <c r="M2" t="s">
        <v>5</v>
      </c>
      <c r="N2" s="3">
        <v>0.19655667144906744</v>
      </c>
    </row>
    <row r="3" spans="1:14">
      <c r="A3" t="s">
        <v>5</v>
      </c>
      <c r="B3" s="5" t="s">
        <v>6</v>
      </c>
      <c r="M3" t="s">
        <v>7</v>
      </c>
      <c r="N3" s="3">
        <v>0.1133428981348637</v>
      </c>
    </row>
    <row r="4" spans="1:14">
      <c r="A4" t="s">
        <v>8</v>
      </c>
      <c r="B4" s="5" t="s">
        <v>9</v>
      </c>
      <c r="M4" t="s">
        <v>10</v>
      </c>
      <c r="N4" s="3">
        <v>9.6126255380200865E-2</v>
      </c>
    </row>
    <row r="5" spans="1:14">
      <c r="A5" t="s">
        <v>11</v>
      </c>
      <c r="B5" s="5" t="s">
        <v>9</v>
      </c>
      <c r="M5" t="s">
        <v>12</v>
      </c>
      <c r="N5" s="3">
        <v>9.4691535150645628E-2</v>
      </c>
    </row>
    <row r="6" spans="1:14">
      <c r="A6" t="s">
        <v>13</v>
      </c>
      <c r="B6" s="5" t="s">
        <v>9</v>
      </c>
      <c r="M6" t="s">
        <v>14</v>
      </c>
      <c r="N6" s="3">
        <v>9.4691535150645628E-2</v>
      </c>
    </row>
    <row r="7" spans="1:14">
      <c r="A7" t="s">
        <v>15</v>
      </c>
      <c r="B7" s="5" t="s">
        <v>9</v>
      </c>
      <c r="M7" t="s">
        <v>16</v>
      </c>
      <c r="N7" s="3">
        <v>8.608321377331421E-2</v>
      </c>
    </row>
    <row r="8" spans="1:14">
      <c r="A8" t="s">
        <v>17</v>
      </c>
      <c r="B8" s="5" t="s">
        <v>9</v>
      </c>
      <c r="M8" t="s">
        <v>18</v>
      </c>
      <c r="N8" s="3">
        <v>6.1692969870875178E-2</v>
      </c>
    </row>
    <row r="9" spans="1:14">
      <c r="A9" t="s">
        <v>5</v>
      </c>
      <c r="B9" s="5" t="s">
        <v>19</v>
      </c>
      <c r="M9" t="s">
        <v>20</v>
      </c>
      <c r="N9" s="3">
        <v>5.0215208034433287E-2</v>
      </c>
    </row>
    <row r="10" spans="1:14">
      <c r="A10" t="s">
        <v>21</v>
      </c>
      <c r="B10" s="5" t="s">
        <v>22</v>
      </c>
      <c r="M10" t="s">
        <v>23</v>
      </c>
      <c r="N10" s="3">
        <v>3.443328550932568E-2</v>
      </c>
    </row>
    <row r="11" spans="1:14">
      <c r="A11" t="s">
        <v>5</v>
      </c>
      <c r="B11" s="5" t="s">
        <v>24</v>
      </c>
      <c r="M11" t="s">
        <v>25</v>
      </c>
      <c r="N11" s="3">
        <v>2.2955523672883789E-2</v>
      </c>
    </row>
    <row r="12" spans="1:14">
      <c r="A12" t="s">
        <v>21</v>
      </c>
      <c r="B12" s="5" t="s">
        <v>26</v>
      </c>
      <c r="M12" t="s">
        <v>27</v>
      </c>
      <c r="N12" s="3">
        <v>1.0043041606886656E-2</v>
      </c>
    </row>
    <row r="13" spans="1:14">
      <c r="A13" t="s">
        <v>5</v>
      </c>
      <c r="B13" s="5" t="s">
        <v>28</v>
      </c>
      <c r="M13" t="s">
        <v>29</v>
      </c>
      <c r="N13" s="3">
        <v>1.0043041606886656E-2</v>
      </c>
    </row>
    <row r="14" spans="1:14">
      <c r="A14" t="s">
        <v>21</v>
      </c>
      <c r="B14" s="5" t="s">
        <v>30</v>
      </c>
      <c r="M14" t="s">
        <v>31</v>
      </c>
      <c r="N14" s="3">
        <v>8.60832137733142E-3</v>
      </c>
    </row>
    <row r="15" spans="1:14">
      <c r="A15" t="s">
        <v>32</v>
      </c>
      <c r="B15" s="5" t="s">
        <v>33</v>
      </c>
      <c r="M15" t="s">
        <v>34</v>
      </c>
      <c r="N15" s="3">
        <v>8.60832137733142E-3</v>
      </c>
    </row>
    <row r="16" spans="1:14">
      <c r="A16" t="s">
        <v>35</v>
      </c>
      <c r="B16" s="5" t="s">
        <v>36</v>
      </c>
      <c r="M16" t="s">
        <v>37</v>
      </c>
      <c r="N16" s="3">
        <v>7.1736011477761836E-3</v>
      </c>
    </row>
    <row r="17" spans="1:14">
      <c r="A17" t="s">
        <v>38</v>
      </c>
      <c r="B17" s="5" t="s">
        <v>39</v>
      </c>
      <c r="M17" t="s">
        <v>40</v>
      </c>
      <c r="N17" s="3">
        <v>5.7388809182209472E-3</v>
      </c>
    </row>
    <row r="18" spans="1:14">
      <c r="A18" t="s">
        <v>32</v>
      </c>
      <c r="B18" s="5" t="s">
        <v>41</v>
      </c>
      <c r="M18" t="s">
        <v>35</v>
      </c>
      <c r="N18" s="3">
        <v>5.7388809182209472E-3</v>
      </c>
    </row>
    <row r="19" spans="1:14">
      <c r="A19" t="s">
        <v>42</v>
      </c>
      <c r="B19" s="5" t="s">
        <v>9</v>
      </c>
      <c r="M19" t="s">
        <v>43</v>
      </c>
      <c r="N19" s="3">
        <v>4.30416068866571E-3</v>
      </c>
    </row>
    <row r="20" spans="1:14">
      <c r="A20" t="s">
        <v>44</v>
      </c>
      <c r="B20" s="5" t="s">
        <v>45</v>
      </c>
      <c r="M20" t="s">
        <v>46</v>
      </c>
      <c r="N20" s="3">
        <v>4.30416068866571E-3</v>
      </c>
    </row>
    <row r="21" spans="1:14">
      <c r="A21" t="s">
        <v>42</v>
      </c>
      <c r="B21" s="5" t="s">
        <v>47</v>
      </c>
      <c r="M21" t="s">
        <v>21</v>
      </c>
      <c r="N21" s="3">
        <v>4.30416068866571E-3</v>
      </c>
    </row>
    <row r="22" spans="1:14">
      <c r="A22" t="s">
        <v>48</v>
      </c>
      <c r="B22" s="5" t="s">
        <v>9</v>
      </c>
      <c r="M22" t="s">
        <v>49</v>
      </c>
      <c r="N22" s="3">
        <v>4.30416068866571E-3</v>
      </c>
    </row>
    <row r="23" spans="1:14">
      <c r="A23" t="s">
        <v>50</v>
      </c>
      <c r="B23" s="5" t="s">
        <v>45</v>
      </c>
      <c r="M23" t="s">
        <v>48</v>
      </c>
      <c r="N23" s="3">
        <v>4.30416068866571E-3</v>
      </c>
    </row>
    <row r="24" spans="1:14">
      <c r="A24" t="s">
        <v>48</v>
      </c>
      <c r="B24" s="5" t="s">
        <v>51</v>
      </c>
      <c r="M24" t="s">
        <v>52</v>
      </c>
      <c r="N24" s="3">
        <v>4.30416068866571E-3</v>
      </c>
    </row>
    <row r="25" spans="1:14">
      <c r="A25" t="s">
        <v>46</v>
      </c>
      <c r="B25" s="5" t="s">
        <v>53</v>
      </c>
      <c r="M25" t="s">
        <v>54</v>
      </c>
      <c r="N25" s="3">
        <v>4.30416068866571E-3</v>
      </c>
    </row>
    <row r="26" spans="1:14">
      <c r="A26" t="s">
        <v>54</v>
      </c>
      <c r="B26" s="5" t="s">
        <v>55</v>
      </c>
      <c r="M26" t="s">
        <v>44</v>
      </c>
      <c r="N26" s="3">
        <v>2.8694404591104736E-3</v>
      </c>
    </row>
    <row r="27" spans="1:14">
      <c r="A27" t="s">
        <v>5</v>
      </c>
      <c r="B27" s="5" t="s">
        <v>56</v>
      </c>
      <c r="M27" t="s">
        <v>57</v>
      </c>
      <c r="N27" s="3">
        <v>2.8694404591104736E-3</v>
      </c>
    </row>
    <row r="28" spans="1:14">
      <c r="A28" t="s">
        <v>34</v>
      </c>
      <c r="B28" s="5" t="s">
        <v>58</v>
      </c>
      <c r="M28" t="s">
        <v>42</v>
      </c>
      <c r="N28" s="3">
        <v>2.8694404591104736E-3</v>
      </c>
    </row>
    <row r="29" spans="1:14">
      <c r="A29" t="s">
        <v>5</v>
      </c>
      <c r="B29" s="5" t="s">
        <v>59</v>
      </c>
      <c r="M29" t="s">
        <v>60</v>
      </c>
      <c r="N29" s="3">
        <v>2.8694404591104736E-3</v>
      </c>
    </row>
    <row r="30" spans="1:14">
      <c r="A30" t="s">
        <v>34</v>
      </c>
      <c r="B30" s="5" t="s">
        <v>61</v>
      </c>
      <c r="M30" t="s">
        <v>62</v>
      </c>
      <c r="N30" s="3">
        <v>2.8694404591104736E-3</v>
      </c>
    </row>
    <row r="31" spans="1:14">
      <c r="A31" t="s">
        <v>5</v>
      </c>
      <c r="B31" s="5" t="s">
        <v>63</v>
      </c>
      <c r="M31" t="s">
        <v>64</v>
      </c>
      <c r="N31" s="3">
        <v>2.8694404591104736E-3</v>
      </c>
    </row>
    <row r="32" spans="1:14">
      <c r="A32" t="s">
        <v>34</v>
      </c>
      <c r="B32" s="5" t="s">
        <v>65</v>
      </c>
      <c r="M32" t="s">
        <v>50</v>
      </c>
      <c r="N32" s="3">
        <v>2.8694404591104736E-3</v>
      </c>
    </row>
    <row r="33" spans="1:14">
      <c r="A33" t="s">
        <v>5</v>
      </c>
      <c r="B33" s="5" t="s">
        <v>66</v>
      </c>
      <c r="M33" t="s">
        <v>67</v>
      </c>
      <c r="N33" s="3">
        <v>2.8694404591104736E-3</v>
      </c>
    </row>
    <row r="34" spans="1:14">
      <c r="A34" t="s">
        <v>34</v>
      </c>
      <c r="B34" s="5" t="s">
        <v>68</v>
      </c>
      <c r="M34" t="s">
        <v>32</v>
      </c>
      <c r="N34" s="3">
        <v>2.8694404591104736E-3</v>
      </c>
    </row>
    <row r="35" spans="1:14">
      <c r="A35" t="s">
        <v>5</v>
      </c>
      <c r="B35" s="5" t="s">
        <v>69</v>
      </c>
      <c r="M35" t="s">
        <v>70</v>
      </c>
      <c r="N35" s="3">
        <v>2.8694404591104736E-3</v>
      </c>
    </row>
    <row r="36" spans="1:14">
      <c r="A36" t="s">
        <v>34</v>
      </c>
      <c r="B36" s="5" t="s">
        <v>71</v>
      </c>
      <c r="M36" t="s">
        <v>15</v>
      </c>
      <c r="N36" s="3">
        <v>1.4347202295552368E-3</v>
      </c>
    </row>
    <row r="37" spans="1:14">
      <c r="A37" t="s">
        <v>5</v>
      </c>
      <c r="B37" s="5" t="s">
        <v>72</v>
      </c>
      <c r="M37" t="s">
        <v>73</v>
      </c>
      <c r="N37" s="3">
        <v>1.4347202295552368E-3</v>
      </c>
    </row>
    <row r="38" spans="1:14">
      <c r="A38" t="s">
        <v>34</v>
      </c>
      <c r="B38" s="5" t="s">
        <v>74</v>
      </c>
      <c r="M38" t="s">
        <v>75</v>
      </c>
      <c r="N38" s="3">
        <v>1.4347202295552368E-3</v>
      </c>
    </row>
    <row r="39" spans="1:14">
      <c r="A39" t="s">
        <v>5</v>
      </c>
      <c r="B39" s="5" t="s">
        <v>76</v>
      </c>
      <c r="M39" t="s">
        <v>77</v>
      </c>
      <c r="N39" s="3">
        <v>1.4347202295552368E-3</v>
      </c>
    </row>
    <row r="40" spans="1:14">
      <c r="A40" t="s">
        <v>49</v>
      </c>
      <c r="B40" s="5" t="s">
        <v>78</v>
      </c>
      <c r="M40" t="s">
        <v>11</v>
      </c>
      <c r="N40" s="3">
        <v>1.4347202295552368E-3</v>
      </c>
    </row>
    <row r="41" spans="1:14">
      <c r="A41" t="s">
        <v>49</v>
      </c>
      <c r="B41" s="5" t="s">
        <v>79</v>
      </c>
      <c r="M41" t="s">
        <v>80</v>
      </c>
      <c r="N41" s="3">
        <v>1.4347202295552368E-3</v>
      </c>
    </row>
    <row r="42" spans="1:14">
      <c r="A42" t="s">
        <v>49</v>
      </c>
      <c r="B42" s="5" t="s">
        <v>81</v>
      </c>
      <c r="M42" t="s">
        <v>82</v>
      </c>
      <c r="N42" s="3">
        <v>1.4347202295552368E-3</v>
      </c>
    </row>
    <row r="43" spans="1:14">
      <c r="A43" t="s">
        <v>5</v>
      </c>
      <c r="B43" s="5" t="s">
        <v>83</v>
      </c>
      <c r="M43" t="s">
        <v>38</v>
      </c>
      <c r="N43" s="3">
        <v>1.4347202295552368E-3</v>
      </c>
    </row>
    <row r="44" spans="1:14">
      <c r="A44" t="s">
        <v>84</v>
      </c>
      <c r="B44" s="5" t="s">
        <v>85</v>
      </c>
      <c r="M44" t="s">
        <v>86</v>
      </c>
      <c r="N44" s="3">
        <v>1.4347202295552368E-3</v>
      </c>
    </row>
    <row r="45" spans="1:14">
      <c r="A45" t="s">
        <v>50</v>
      </c>
      <c r="B45" s="5" t="s">
        <v>87</v>
      </c>
      <c r="M45" t="s">
        <v>88</v>
      </c>
      <c r="N45" s="3">
        <v>1.4347202295552368E-3</v>
      </c>
    </row>
    <row r="46" spans="1:14">
      <c r="A46" t="s">
        <v>25</v>
      </c>
      <c r="B46" s="5" t="s">
        <v>89</v>
      </c>
      <c r="M46" t="s">
        <v>90</v>
      </c>
      <c r="N46" s="3">
        <v>1.4347202295552368E-3</v>
      </c>
    </row>
    <row r="47" spans="1:14">
      <c r="A47" t="s">
        <v>20</v>
      </c>
      <c r="B47" s="5" t="s">
        <v>91</v>
      </c>
      <c r="M47" t="s">
        <v>3</v>
      </c>
      <c r="N47" s="3">
        <v>1.4347202295552368E-3</v>
      </c>
    </row>
    <row r="48" spans="1:14">
      <c r="A48" t="s">
        <v>12</v>
      </c>
      <c r="B48" s="5" t="s">
        <v>92</v>
      </c>
      <c r="M48" t="s">
        <v>13</v>
      </c>
      <c r="N48" s="3">
        <v>1.4347202295552368E-3</v>
      </c>
    </row>
    <row r="49" spans="1:14">
      <c r="A49" t="s">
        <v>20</v>
      </c>
      <c r="B49" s="5" t="s">
        <v>93</v>
      </c>
      <c r="M49" t="s">
        <v>94</v>
      </c>
      <c r="N49" s="3">
        <v>1.4347202295552368E-3</v>
      </c>
    </row>
    <row r="50" spans="1:14">
      <c r="A50" t="s">
        <v>12</v>
      </c>
      <c r="B50" s="5" t="s">
        <v>95</v>
      </c>
      <c r="M50" t="s">
        <v>17</v>
      </c>
      <c r="N50" s="3">
        <v>1.4347202295552368E-3</v>
      </c>
    </row>
    <row r="51" spans="1:14">
      <c r="A51" t="s">
        <v>20</v>
      </c>
      <c r="B51" s="5" t="s">
        <v>96</v>
      </c>
      <c r="M51" t="s">
        <v>97</v>
      </c>
      <c r="N51" s="3">
        <v>1.4347202295552368E-3</v>
      </c>
    </row>
    <row r="52" spans="1:14">
      <c r="A52" t="s">
        <v>12</v>
      </c>
      <c r="B52" s="5" t="s">
        <v>98</v>
      </c>
      <c r="M52" t="s">
        <v>99</v>
      </c>
      <c r="N52" s="3">
        <v>1.4347202295552368E-3</v>
      </c>
    </row>
    <row r="53" spans="1:14">
      <c r="A53" t="s">
        <v>20</v>
      </c>
      <c r="B53" s="5" t="s">
        <v>100</v>
      </c>
      <c r="M53" t="s">
        <v>101</v>
      </c>
      <c r="N53" s="3">
        <v>1.4347202295552368E-3</v>
      </c>
    </row>
    <row r="54" spans="1:14">
      <c r="A54" t="s">
        <v>12</v>
      </c>
      <c r="B54" s="5" t="s">
        <v>102</v>
      </c>
      <c r="M54" t="s">
        <v>103</v>
      </c>
      <c r="N54" s="3">
        <v>1.4347202295552368E-3</v>
      </c>
    </row>
    <row r="55" spans="1:14">
      <c r="A55" t="s">
        <v>20</v>
      </c>
      <c r="B55" s="5" t="s">
        <v>104</v>
      </c>
      <c r="M55" t="s">
        <v>105</v>
      </c>
      <c r="N55" s="3">
        <v>1.4347202295552368E-3</v>
      </c>
    </row>
    <row r="56" spans="1:14">
      <c r="A56" t="s">
        <v>12</v>
      </c>
      <c r="B56" s="5" t="s">
        <v>106</v>
      </c>
      <c r="M56" t="s">
        <v>84</v>
      </c>
      <c r="N56" s="3">
        <v>1.4347202295552368E-3</v>
      </c>
    </row>
    <row r="57" spans="1:14">
      <c r="A57" t="s">
        <v>20</v>
      </c>
      <c r="B57" s="5" t="s">
        <v>107</v>
      </c>
      <c r="M57" t="s">
        <v>108</v>
      </c>
      <c r="N57" s="3">
        <v>1.4347202295552368E-3</v>
      </c>
    </row>
    <row r="58" spans="1:14">
      <c r="A58" t="s">
        <v>12</v>
      </c>
      <c r="B58" s="5" t="s">
        <v>109</v>
      </c>
      <c r="M58" t="s">
        <v>110</v>
      </c>
      <c r="N58" s="3">
        <v>1.4347202295552368E-3</v>
      </c>
    </row>
    <row r="59" spans="1:14">
      <c r="A59" t="s">
        <v>60</v>
      </c>
      <c r="B59" s="5" t="s">
        <v>111</v>
      </c>
      <c r="M59" t="s">
        <v>8</v>
      </c>
      <c r="N59" s="3">
        <v>1.4347202295552368E-3</v>
      </c>
    </row>
    <row r="60" spans="1:14">
      <c r="A60" t="s">
        <v>54</v>
      </c>
      <c r="B60" s="5" t="s">
        <v>9</v>
      </c>
      <c r="M60" t="s">
        <v>112</v>
      </c>
      <c r="N60" s="3">
        <v>0</v>
      </c>
    </row>
    <row r="61" spans="1:14">
      <c r="A61" t="s">
        <v>12</v>
      </c>
      <c r="B61" s="5" t="s">
        <v>113</v>
      </c>
      <c r="M61" t="s">
        <v>114</v>
      </c>
      <c r="N61" s="3">
        <v>1</v>
      </c>
    </row>
    <row r="62" spans="1:14">
      <c r="A62" t="s">
        <v>62</v>
      </c>
      <c r="B62" s="5" t="s">
        <v>45</v>
      </c>
    </row>
    <row r="63" spans="1:14">
      <c r="A63" t="s">
        <v>70</v>
      </c>
      <c r="B63" s="5" t="s">
        <v>115</v>
      </c>
    </row>
    <row r="64" spans="1:14">
      <c r="A64" t="s">
        <v>35</v>
      </c>
      <c r="B64" s="5" t="s">
        <v>116</v>
      </c>
    </row>
    <row r="65" spans="1:2">
      <c r="A65" t="s">
        <v>44</v>
      </c>
      <c r="B65" s="5" t="s">
        <v>117</v>
      </c>
    </row>
    <row r="66" spans="1:2">
      <c r="A66" t="s">
        <v>52</v>
      </c>
      <c r="B66" s="5" t="s">
        <v>118</v>
      </c>
    </row>
    <row r="67" spans="1:2">
      <c r="A67" t="s">
        <v>48</v>
      </c>
      <c r="B67" s="5" t="s">
        <v>119</v>
      </c>
    </row>
    <row r="68" spans="1:2">
      <c r="A68" t="s">
        <v>52</v>
      </c>
      <c r="B68" s="5" t="s">
        <v>120</v>
      </c>
    </row>
    <row r="69" spans="1:2">
      <c r="A69" t="s">
        <v>12</v>
      </c>
      <c r="B69" s="5" t="s">
        <v>121</v>
      </c>
    </row>
    <row r="70" spans="1:2">
      <c r="A70" t="s">
        <v>52</v>
      </c>
      <c r="B70" s="5" t="s">
        <v>122</v>
      </c>
    </row>
    <row r="71" spans="1:2">
      <c r="A71" t="s">
        <v>12</v>
      </c>
      <c r="B71" s="5" t="s">
        <v>123</v>
      </c>
    </row>
    <row r="72" spans="1:2">
      <c r="A72" t="s">
        <v>46</v>
      </c>
      <c r="B72" s="5" t="s">
        <v>124</v>
      </c>
    </row>
    <row r="73" spans="1:2">
      <c r="A73" t="s">
        <v>64</v>
      </c>
      <c r="B73" s="5" t="s">
        <v>125</v>
      </c>
    </row>
    <row r="74" spans="1:2">
      <c r="A74" t="s">
        <v>46</v>
      </c>
      <c r="B74" s="5" t="s">
        <v>126</v>
      </c>
    </row>
    <row r="75" spans="1:2">
      <c r="A75" t="s">
        <v>64</v>
      </c>
      <c r="B75" s="5" t="s">
        <v>127</v>
      </c>
    </row>
    <row r="76" spans="1:2">
      <c r="A76" t="s">
        <v>103</v>
      </c>
      <c r="B76" s="5" t="s">
        <v>128</v>
      </c>
    </row>
    <row r="77" spans="1:2">
      <c r="A77" t="s">
        <v>5</v>
      </c>
      <c r="B77" s="5" t="s">
        <v>56</v>
      </c>
    </row>
    <row r="78" spans="1:2">
      <c r="A78" t="s">
        <v>25</v>
      </c>
      <c r="B78" s="5" t="s">
        <v>129</v>
      </c>
    </row>
    <row r="79" spans="1:2">
      <c r="A79" t="s">
        <v>12</v>
      </c>
      <c r="B79" s="5" t="s">
        <v>130</v>
      </c>
    </row>
    <row r="80" spans="1:2">
      <c r="A80" t="s">
        <v>25</v>
      </c>
      <c r="B80" s="5" t="s">
        <v>131</v>
      </c>
    </row>
    <row r="81" spans="1:2">
      <c r="A81" t="s">
        <v>90</v>
      </c>
      <c r="B81" s="5" t="s">
        <v>132</v>
      </c>
    </row>
    <row r="82" spans="1:2">
      <c r="A82" t="s">
        <v>77</v>
      </c>
      <c r="B82" s="5" t="s">
        <v>133</v>
      </c>
    </row>
    <row r="83" spans="1:2">
      <c r="A83" t="s">
        <v>25</v>
      </c>
      <c r="B83" s="5" t="s">
        <v>134</v>
      </c>
    </row>
    <row r="84" spans="1:2">
      <c r="A84" t="s">
        <v>12</v>
      </c>
      <c r="B84" s="5" t="s">
        <v>135</v>
      </c>
    </row>
    <row r="85" spans="1:2">
      <c r="A85" t="s">
        <v>5</v>
      </c>
      <c r="B85" s="5" t="s">
        <v>136</v>
      </c>
    </row>
    <row r="86" spans="1:2">
      <c r="A86" t="s">
        <v>12</v>
      </c>
      <c r="B86" s="5" t="s">
        <v>137</v>
      </c>
    </row>
    <row r="87" spans="1:2">
      <c r="A87" t="s">
        <v>5</v>
      </c>
      <c r="B87" s="5" t="s">
        <v>138</v>
      </c>
    </row>
    <row r="88" spans="1:2">
      <c r="A88" t="s">
        <v>12</v>
      </c>
      <c r="B88" s="5" t="s">
        <v>139</v>
      </c>
    </row>
    <row r="89" spans="1:2">
      <c r="A89" t="s">
        <v>5</v>
      </c>
      <c r="B89" s="5" t="s">
        <v>140</v>
      </c>
    </row>
    <row r="90" spans="1:2">
      <c r="A90" t="s">
        <v>12</v>
      </c>
      <c r="B90" s="5" t="s">
        <v>141</v>
      </c>
    </row>
    <row r="91" spans="1:2">
      <c r="A91" t="s">
        <v>5</v>
      </c>
      <c r="B91" s="5" t="s">
        <v>142</v>
      </c>
    </row>
    <row r="92" spans="1:2">
      <c r="A92" t="s">
        <v>105</v>
      </c>
      <c r="B92" s="5" t="s">
        <v>143</v>
      </c>
    </row>
    <row r="93" spans="1:2">
      <c r="A93" t="s">
        <v>99</v>
      </c>
      <c r="B93" s="5" t="s">
        <v>144</v>
      </c>
    </row>
    <row r="94" spans="1:2">
      <c r="A94" t="s">
        <v>86</v>
      </c>
      <c r="B94" s="5" t="s">
        <v>145</v>
      </c>
    </row>
    <row r="95" spans="1:2">
      <c r="A95" t="s">
        <v>5</v>
      </c>
      <c r="B95" s="5" t="s">
        <v>146</v>
      </c>
    </row>
    <row r="96" spans="1:2">
      <c r="A96" t="s">
        <v>20</v>
      </c>
      <c r="B96" s="5" t="s">
        <v>147</v>
      </c>
    </row>
    <row r="97" spans="1:2">
      <c r="A97" t="s">
        <v>5</v>
      </c>
      <c r="B97" s="5" t="s">
        <v>148</v>
      </c>
    </row>
    <row r="98" spans="1:2">
      <c r="A98" t="s">
        <v>12</v>
      </c>
      <c r="B98" s="5" t="s">
        <v>149</v>
      </c>
    </row>
    <row r="99" spans="1:2">
      <c r="A99" t="s">
        <v>5</v>
      </c>
      <c r="B99" s="5" t="s">
        <v>150</v>
      </c>
    </row>
    <row r="100" spans="1:2">
      <c r="A100" t="s">
        <v>5</v>
      </c>
      <c r="B100" s="5" t="s">
        <v>151</v>
      </c>
    </row>
    <row r="101" spans="1:2">
      <c r="A101" t="s">
        <v>14</v>
      </c>
      <c r="B101" s="5" t="s">
        <v>152</v>
      </c>
    </row>
    <row r="102" spans="1:2">
      <c r="A102" t="s">
        <v>5</v>
      </c>
      <c r="B102" s="5" t="s">
        <v>153</v>
      </c>
    </row>
    <row r="103" spans="1:2">
      <c r="A103" t="s">
        <v>14</v>
      </c>
      <c r="B103" s="5" t="s">
        <v>154</v>
      </c>
    </row>
    <row r="104" spans="1:2">
      <c r="A104" t="s">
        <v>5</v>
      </c>
      <c r="B104" s="5" t="s">
        <v>155</v>
      </c>
    </row>
    <row r="105" spans="1:2">
      <c r="A105" t="s">
        <v>14</v>
      </c>
      <c r="B105" s="5" t="s">
        <v>156</v>
      </c>
    </row>
    <row r="106" spans="1:2">
      <c r="A106" t="s">
        <v>5</v>
      </c>
      <c r="B106" s="5" t="s">
        <v>157</v>
      </c>
    </row>
    <row r="107" spans="1:2">
      <c r="A107" t="s">
        <v>14</v>
      </c>
      <c r="B107" s="5" t="s">
        <v>158</v>
      </c>
    </row>
    <row r="108" spans="1:2">
      <c r="A108" t="s">
        <v>5</v>
      </c>
      <c r="B108" s="5" t="s">
        <v>159</v>
      </c>
    </row>
    <row r="109" spans="1:2">
      <c r="A109" t="s">
        <v>14</v>
      </c>
      <c r="B109" s="5" t="s">
        <v>160</v>
      </c>
    </row>
    <row r="110" spans="1:2">
      <c r="A110" t="s">
        <v>5</v>
      </c>
      <c r="B110" s="5" t="s">
        <v>161</v>
      </c>
    </row>
    <row r="111" spans="1:2">
      <c r="A111" t="s">
        <v>14</v>
      </c>
      <c r="B111" s="5" t="s">
        <v>162</v>
      </c>
    </row>
    <row r="112" spans="1:2">
      <c r="A112" t="s">
        <v>5</v>
      </c>
      <c r="B112" s="5" t="s">
        <v>163</v>
      </c>
    </row>
    <row r="113" spans="1:2">
      <c r="A113" t="s">
        <v>14</v>
      </c>
      <c r="B113" s="5" t="s">
        <v>164</v>
      </c>
    </row>
    <row r="114" spans="1:2">
      <c r="A114" t="s">
        <v>5</v>
      </c>
      <c r="B114" s="5" t="s">
        <v>165</v>
      </c>
    </row>
    <row r="115" spans="1:2">
      <c r="A115" t="s">
        <v>14</v>
      </c>
      <c r="B115" s="5" t="s">
        <v>166</v>
      </c>
    </row>
    <row r="116" spans="1:2">
      <c r="A116" t="s">
        <v>5</v>
      </c>
      <c r="B116" s="5" t="s">
        <v>167</v>
      </c>
    </row>
    <row r="117" spans="1:2">
      <c r="A117" t="s">
        <v>14</v>
      </c>
      <c r="B117" s="5" t="s">
        <v>168</v>
      </c>
    </row>
    <row r="118" spans="1:2">
      <c r="A118" t="s">
        <v>5</v>
      </c>
      <c r="B118" s="5" t="s">
        <v>169</v>
      </c>
    </row>
    <row r="119" spans="1:2">
      <c r="A119" t="s">
        <v>14</v>
      </c>
      <c r="B119" s="5" t="s">
        <v>170</v>
      </c>
    </row>
    <row r="120" spans="1:2">
      <c r="A120" t="s">
        <v>5</v>
      </c>
      <c r="B120" s="5" t="s">
        <v>171</v>
      </c>
    </row>
    <row r="121" spans="1:2">
      <c r="A121" t="s">
        <v>14</v>
      </c>
      <c r="B121" s="5" t="s">
        <v>172</v>
      </c>
    </row>
    <row r="122" spans="1:2">
      <c r="A122" t="s">
        <v>5</v>
      </c>
      <c r="B122" s="5" t="s">
        <v>173</v>
      </c>
    </row>
    <row r="123" spans="1:2">
      <c r="A123" t="s">
        <v>14</v>
      </c>
      <c r="B123" s="5" t="s">
        <v>174</v>
      </c>
    </row>
    <row r="124" spans="1:2">
      <c r="A124" t="s">
        <v>14</v>
      </c>
      <c r="B124" s="5" t="s">
        <v>175</v>
      </c>
    </row>
    <row r="125" spans="1:2">
      <c r="A125" t="s">
        <v>14</v>
      </c>
      <c r="B125" s="5" t="s">
        <v>176</v>
      </c>
    </row>
    <row r="126" spans="1:2">
      <c r="A126" t="s">
        <v>14</v>
      </c>
      <c r="B126" s="5" t="s">
        <v>177</v>
      </c>
    </row>
    <row r="127" spans="1:2">
      <c r="A127" t="s">
        <v>14</v>
      </c>
      <c r="B127" s="5" t="s">
        <v>178</v>
      </c>
    </row>
    <row r="128" spans="1:2">
      <c r="A128" t="s">
        <v>14</v>
      </c>
      <c r="B128" s="5" t="s">
        <v>179</v>
      </c>
    </row>
    <row r="129" spans="1:2">
      <c r="A129" t="s">
        <v>14</v>
      </c>
      <c r="B129" s="5" t="s">
        <v>180</v>
      </c>
    </row>
    <row r="130" spans="1:2">
      <c r="A130" t="s">
        <v>10</v>
      </c>
      <c r="B130" s="5" t="s">
        <v>181</v>
      </c>
    </row>
    <row r="131" spans="1:2">
      <c r="A131" t="s">
        <v>16</v>
      </c>
      <c r="B131" s="5" t="s">
        <v>182</v>
      </c>
    </row>
    <row r="132" spans="1:2">
      <c r="A132" t="s">
        <v>14</v>
      </c>
      <c r="B132" s="5" t="s">
        <v>183</v>
      </c>
    </row>
    <row r="133" spans="1:2">
      <c r="A133" t="s">
        <v>16</v>
      </c>
      <c r="B133" s="5" t="s">
        <v>184</v>
      </c>
    </row>
    <row r="134" spans="1:2">
      <c r="A134" t="s">
        <v>14</v>
      </c>
      <c r="B134" s="5" t="s">
        <v>185</v>
      </c>
    </row>
    <row r="135" spans="1:2">
      <c r="A135" t="s">
        <v>10</v>
      </c>
      <c r="B135" s="5" t="s">
        <v>186</v>
      </c>
    </row>
    <row r="136" spans="1:2">
      <c r="A136" t="s">
        <v>16</v>
      </c>
      <c r="B136" s="5" t="s">
        <v>187</v>
      </c>
    </row>
    <row r="137" spans="1:2">
      <c r="A137" t="s">
        <v>10</v>
      </c>
      <c r="B137" s="5" t="s">
        <v>188</v>
      </c>
    </row>
    <row r="138" spans="1:2">
      <c r="A138" t="s">
        <v>14</v>
      </c>
      <c r="B138" s="5" t="s">
        <v>189</v>
      </c>
    </row>
    <row r="139" spans="1:2">
      <c r="A139" t="s">
        <v>10</v>
      </c>
      <c r="B139" s="5" t="s">
        <v>190</v>
      </c>
    </row>
    <row r="140" spans="1:2">
      <c r="A140" t="s">
        <v>14</v>
      </c>
      <c r="B140" s="5" t="s">
        <v>191</v>
      </c>
    </row>
    <row r="141" spans="1:2">
      <c r="A141" t="s">
        <v>10</v>
      </c>
      <c r="B141" s="5" t="s">
        <v>192</v>
      </c>
    </row>
    <row r="142" spans="1:2">
      <c r="A142" t="s">
        <v>14</v>
      </c>
      <c r="B142" s="5" t="s">
        <v>193</v>
      </c>
    </row>
    <row r="143" spans="1:2">
      <c r="A143" t="s">
        <v>16</v>
      </c>
      <c r="B143" s="5" t="s">
        <v>194</v>
      </c>
    </row>
    <row r="144" spans="1:2">
      <c r="A144" t="s">
        <v>14</v>
      </c>
      <c r="B144" s="5" t="s">
        <v>195</v>
      </c>
    </row>
    <row r="145" spans="1:2">
      <c r="A145" t="s">
        <v>16</v>
      </c>
      <c r="B145" s="5" t="s">
        <v>196</v>
      </c>
    </row>
    <row r="146" spans="1:2">
      <c r="A146" t="s">
        <v>14</v>
      </c>
      <c r="B146" s="5" t="s">
        <v>197</v>
      </c>
    </row>
    <row r="147" spans="1:2">
      <c r="A147" t="s">
        <v>10</v>
      </c>
      <c r="B147" s="5" t="s">
        <v>198</v>
      </c>
    </row>
    <row r="148" spans="1:2">
      <c r="A148" t="s">
        <v>14</v>
      </c>
      <c r="B148" s="5" t="s">
        <v>199</v>
      </c>
    </row>
    <row r="149" spans="1:2">
      <c r="A149" t="s">
        <v>16</v>
      </c>
      <c r="B149" s="5" t="s">
        <v>200</v>
      </c>
    </row>
    <row r="150" spans="1:2">
      <c r="A150" t="s">
        <v>14</v>
      </c>
      <c r="B150" s="5" t="s">
        <v>201</v>
      </c>
    </row>
    <row r="151" spans="1:2">
      <c r="A151" t="s">
        <v>16</v>
      </c>
      <c r="B151" s="5" t="s">
        <v>202</v>
      </c>
    </row>
    <row r="152" spans="1:2">
      <c r="A152" t="s">
        <v>18</v>
      </c>
      <c r="B152" s="5" t="s">
        <v>203</v>
      </c>
    </row>
    <row r="153" spans="1:2">
      <c r="A153" t="s">
        <v>16</v>
      </c>
      <c r="B153" s="5" t="s">
        <v>204</v>
      </c>
    </row>
    <row r="154" spans="1:2">
      <c r="A154" t="s">
        <v>23</v>
      </c>
      <c r="B154" s="5" t="s">
        <v>205</v>
      </c>
    </row>
    <row r="155" spans="1:2">
      <c r="A155" t="s">
        <v>14</v>
      </c>
      <c r="B155" s="5" t="s">
        <v>206</v>
      </c>
    </row>
    <row r="156" spans="1:2">
      <c r="A156" t="s">
        <v>23</v>
      </c>
      <c r="B156" s="5" t="s">
        <v>207</v>
      </c>
    </row>
    <row r="157" spans="1:2">
      <c r="A157" t="s">
        <v>7</v>
      </c>
      <c r="B157" s="5" t="s">
        <v>208</v>
      </c>
    </row>
    <row r="158" spans="1:2">
      <c r="A158" t="s">
        <v>10</v>
      </c>
      <c r="B158" s="5" t="s">
        <v>209</v>
      </c>
    </row>
    <row r="159" spans="1:2">
      <c r="A159" t="s">
        <v>16</v>
      </c>
      <c r="B159" s="5" t="s">
        <v>210</v>
      </c>
    </row>
    <row r="160" spans="1:2">
      <c r="A160" t="s">
        <v>7</v>
      </c>
      <c r="B160" s="5" t="s">
        <v>211</v>
      </c>
    </row>
    <row r="161" spans="1:2">
      <c r="A161" t="s">
        <v>14</v>
      </c>
      <c r="B161" s="5" t="s">
        <v>212</v>
      </c>
    </row>
    <row r="162" spans="1:2">
      <c r="A162" t="s">
        <v>7</v>
      </c>
      <c r="B162" s="5" t="s">
        <v>213</v>
      </c>
    </row>
    <row r="163" spans="1:2">
      <c r="A163" t="s">
        <v>14</v>
      </c>
      <c r="B163" s="5" t="s">
        <v>214</v>
      </c>
    </row>
    <row r="164" spans="1:2">
      <c r="A164" t="s">
        <v>7</v>
      </c>
      <c r="B164" s="5" t="s">
        <v>215</v>
      </c>
    </row>
    <row r="165" spans="1:2">
      <c r="A165" t="s">
        <v>14</v>
      </c>
      <c r="B165" s="5" t="s">
        <v>216</v>
      </c>
    </row>
    <row r="166" spans="1:2">
      <c r="A166" t="s">
        <v>7</v>
      </c>
      <c r="B166" s="5" t="s">
        <v>217</v>
      </c>
    </row>
    <row r="167" spans="1:2">
      <c r="A167" t="s">
        <v>14</v>
      </c>
      <c r="B167" s="5" t="s">
        <v>218</v>
      </c>
    </row>
    <row r="168" spans="1:2">
      <c r="A168" t="s">
        <v>7</v>
      </c>
      <c r="B168" s="5" t="s">
        <v>219</v>
      </c>
    </row>
    <row r="169" spans="1:2">
      <c r="A169" t="s">
        <v>20</v>
      </c>
      <c r="B169" s="5" t="s">
        <v>220</v>
      </c>
    </row>
    <row r="170" spans="1:2">
      <c r="A170" t="s">
        <v>12</v>
      </c>
      <c r="B170" s="5" t="s">
        <v>221</v>
      </c>
    </row>
    <row r="171" spans="1:2">
      <c r="A171" t="s">
        <v>12</v>
      </c>
      <c r="B171" s="5" t="s">
        <v>222</v>
      </c>
    </row>
    <row r="172" spans="1:2">
      <c r="A172" t="s">
        <v>20</v>
      </c>
      <c r="B172" s="5" t="s">
        <v>223</v>
      </c>
    </row>
    <row r="173" spans="1:2">
      <c r="A173" t="s">
        <v>12</v>
      </c>
      <c r="B173" s="5" t="s">
        <v>224</v>
      </c>
    </row>
    <row r="174" spans="1:2">
      <c r="A174" t="s">
        <v>20</v>
      </c>
      <c r="B174" s="5" t="s">
        <v>225</v>
      </c>
    </row>
    <row r="175" spans="1:2">
      <c r="A175" t="s">
        <v>5</v>
      </c>
      <c r="B175" s="5" t="s">
        <v>226</v>
      </c>
    </row>
    <row r="176" spans="1:2">
      <c r="A176" t="s">
        <v>12</v>
      </c>
      <c r="B176" s="5" t="s">
        <v>227</v>
      </c>
    </row>
    <row r="177" spans="1:2">
      <c r="A177" t="s">
        <v>5</v>
      </c>
      <c r="B177" s="5" t="s">
        <v>228</v>
      </c>
    </row>
    <row r="178" spans="1:2">
      <c r="A178" t="s">
        <v>12</v>
      </c>
      <c r="B178" s="5" t="s">
        <v>229</v>
      </c>
    </row>
    <row r="179" spans="1:2">
      <c r="A179" t="s">
        <v>5</v>
      </c>
      <c r="B179" s="5" t="s">
        <v>230</v>
      </c>
    </row>
    <row r="180" spans="1:2">
      <c r="A180" t="s">
        <v>12</v>
      </c>
      <c r="B180" s="5" t="s">
        <v>231</v>
      </c>
    </row>
    <row r="181" spans="1:2">
      <c r="A181" t="s">
        <v>5</v>
      </c>
      <c r="B181" s="5" t="s">
        <v>232</v>
      </c>
    </row>
    <row r="182" spans="1:2">
      <c r="A182" t="s">
        <v>12</v>
      </c>
      <c r="B182" s="5" t="s">
        <v>233</v>
      </c>
    </row>
    <row r="183" spans="1:2">
      <c r="A183" t="s">
        <v>5</v>
      </c>
      <c r="B183" s="5" t="s">
        <v>234</v>
      </c>
    </row>
    <row r="184" spans="1:2">
      <c r="A184" t="s">
        <v>12</v>
      </c>
      <c r="B184" s="5" t="s">
        <v>235</v>
      </c>
    </row>
    <row r="185" spans="1:2">
      <c r="A185" t="s">
        <v>5</v>
      </c>
      <c r="B185" s="5" t="s">
        <v>236</v>
      </c>
    </row>
    <row r="186" spans="1:2">
      <c r="A186" t="s">
        <v>12</v>
      </c>
      <c r="B186" s="5" t="s">
        <v>237</v>
      </c>
    </row>
    <row r="187" spans="1:2">
      <c r="A187" t="s">
        <v>5</v>
      </c>
      <c r="B187" s="5" t="s">
        <v>238</v>
      </c>
    </row>
    <row r="188" spans="1:2">
      <c r="A188" t="s">
        <v>20</v>
      </c>
      <c r="B188" s="5" t="s">
        <v>239</v>
      </c>
    </row>
    <row r="189" spans="1:2">
      <c r="A189" t="s">
        <v>12</v>
      </c>
      <c r="B189" s="5" t="s">
        <v>240</v>
      </c>
    </row>
    <row r="190" spans="1:2">
      <c r="A190" t="s">
        <v>20</v>
      </c>
      <c r="B190" s="5" t="s">
        <v>241</v>
      </c>
    </row>
    <row r="191" spans="1:2">
      <c r="A191" t="s">
        <v>101</v>
      </c>
      <c r="B191" s="5" t="s">
        <v>242</v>
      </c>
    </row>
    <row r="192" spans="1:2">
      <c r="A192" t="s">
        <v>5</v>
      </c>
      <c r="B192" s="5" t="s">
        <v>243</v>
      </c>
    </row>
    <row r="193" spans="1:2">
      <c r="A193" t="s">
        <v>5</v>
      </c>
      <c r="B193" s="5" t="s">
        <v>244</v>
      </c>
    </row>
    <row r="194" spans="1:2">
      <c r="A194" t="s">
        <v>5</v>
      </c>
      <c r="B194" s="5" t="s">
        <v>245</v>
      </c>
    </row>
    <row r="195" spans="1:2">
      <c r="A195" t="s">
        <v>5</v>
      </c>
      <c r="B195" s="5" t="s">
        <v>246</v>
      </c>
    </row>
    <row r="196" spans="1:2">
      <c r="A196" t="s">
        <v>16</v>
      </c>
      <c r="B196" s="5" t="s">
        <v>247</v>
      </c>
    </row>
    <row r="197" spans="1:2">
      <c r="A197" t="s">
        <v>10</v>
      </c>
      <c r="B197" s="5" t="s">
        <v>248</v>
      </c>
    </row>
    <row r="198" spans="1:2">
      <c r="A198" t="s">
        <v>5</v>
      </c>
      <c r="B198" s="5" t="s">
        <v>249</v>
      </c>
    </row>
    <row r="199" spans="1:2">
      <c r="A199" t="s">
        <v>23</v>
      </c>
      <c r="B199" s="5" t="s">
        <v>250</v>
      </c>
    </row>
    <row r="200" spans="1:2">
      <c r="A200" t="s">
        <v>18</v>
      </c>
      <c r="B200" s="5" t="s">
        <v>251</v>
      </c>
    </row>
    <row r="201" spans="1:2">
      <c r="A201" t="s">
        <v>23</v>
      </c>
      <c r="B201" s="5" t="s">
        <v>252</v>
      </c>
    </row>
    <row r="202" spans="1:2">
      <c r="A202" t="s">
        <v>18</v>
      </c>
      <c r="B202" s="5" t="s">
        <v>253</v>
      </c>
    </row>
    <row r="203" spans="1:2">
      <c r="A203" t="s">
        <v>27</v>
      </c>
      <c r="B203" s="5" t="s">
        <v>254</v>
      </c>
    </row>
    <row r="204" spans="1:2">
      <c r="A204" t="s">
        <v>23</v>
      </c>
      <c r="B204" s="5" t="s">
        <v>255</v>
      </c>
    </row>
    <row r="205" spans="1:2">
      <c r="A205" t="s">
        <v>16</v>
      </c>
      <c r="B205" s="5" t="s">
        <v>256</v>
      </c>
    </row>
    <row r="206" spans="1:2">
      <c r="A206" t="s">
        <v>5</v>
      </c>
      <c r="B206" s="5" t="s">
        <v>151</v>
      </c>
    </row>
    <row r="207" spans="1:2">
      <c r="A207" t="s">
        <v>10</v>
      </c>
      <c r="B207" s="5" t="s">
        <v>257</v>
      </c>
    </row>
    <row r="208" spans="1:2">
      <c r="A208" t="s">
        <v>16</v>
      </c>
      <c r="B208" s="5" t="s">
        <v>258</v>
      </c>
    </row>
    <row r="209" spans="1:2">
      <c r="A209" t="s">
        <v>10</v>
      </c>
      <c r="B209" s="5" t="s">
        <v>259</v>
      </c>
    </row>
    <row r="210" spans="1:2">
      <c r="A210" t="s">
        <v>16</v>
      </c>
      <c r="B210" s="5" t="s">
        <v>260</v>
      </c>
    </row>
    <row r="211" spans="1:2">
      <c r="A211" t="s">
        <v>5</v>
      </c>
      <c r="B211" s="5" t="s">
        <v>261</v>
      </c>
    </row>
    <row r="212" spans="1:2">
      <c r="A212" t="s">
        <v>14</v>
      </c>
      <c r="B212" s="5" t="s">
        <v>262</v>
      </c>
    </row>
    <row r="213" spans="1:2">
      <c r="A213" t="s">
        <v>5</v>
      </c>
      <c r="B213" s="5" t="s">
        <v>263</v>
      </c>
    </row>
    <row r="214" spans="1:2">
      <c r="A214" t="s">
        <v>14</v>
      </c>
      <c r="B214" s="5" t="s">
        <v>264</v>
      </c>
    </row>
    <row r="215" spans="1:2">
      <c r="A215" t="s">
        <v>5</v>
      </c>
      <c r="B215" s="5" t="s">
        <v>265</v>
      </c>
    </row>
    <row r="216" spans="1:2">
      <c r="A216" t="s">
        <v>14</v>
      </c>
      <c r="B216" s="5" t="s">
        <v>266</v>
      </c>
    </row>
    <row r="217" spans="1:2">
      <c r="A217" t="s">
        <v>5</v>
      </c>
      <c r="B217" s="5" t="s">
        <v>267</v>
      </c>
    </row>
    <row r="218" spans="1:2">
      <c r="A218" t="s">
        <v>14</v>
      </c>
      <c r="B218" s="5" t="s">
        <v>268</v>
      </c>
    </row>
    <row r="219" spans="1:2">
      <c r="A219" t="s">
        <v>5</v>
      </c>
      <c r="B219" s="5" t="s">
        <v>269</v>
      </c>
    </row>
    <row r="220" spans="1:2">
      <c r="A220" t="s">
        <v>7</v>
      </c>
      <c r="B220" s="5" t="s">
        <v>270</v>
      </c>
    </row>
    <row r="221" spans="1:2">
      <c r="A221" t="s">
        <v>14</v>
      </c>
      <c r="B221" s="5" t="s">
        <v>271</v>
      </c>
    </row>
    <row r="222" spans="1:2">
      <c r="A222" t="s">
        <v>5</v>
      </c>
      <c r="B222" s="5" t="s">
        <v>272</v>
      </c>
    </row>
    <row r="223" spans="1:2">
      <c r="A223" t="s">
        <v>7</v>
      </c>
      <c r="B223" s="5" t="s">
        <v>273</v>
      </c>
    </row>
    <row r="224" spans="1:2">
      <c r="A224" t="s">
        <v>5</v>
      </c>
      <c r="B224" s="5" t="s">
        <v>274</v>
      </c>
    </row>
    <row r="225" spans="1:2">
      <c r="A225" t="s">
        <v>7</v>
      </c>
      <c r="B225" s="5" t="s">
        <v>275</v>
      </c>
    </row>
    <row r="226" spans="1:2">
      <c r="A226" t="s">
        <v>5</v>
      </c>
      <c r="B226" s="5" t="s">
        <v>276</v>
      </c>
    </row>
    <row r="227" spans="1:2">
      <c r="A227" t="s">
        <v>7</v>
      </c>
      <c r="B227" s="5" t="s">
        <v>277</v>
      </c>
    </row>
    <row r="228" spans="1:2">
      <c r="A228" t="s">
        <v>5</v>
      </c>
      <c r="B228" s="5" t="s">
        <v>278</v>
      </c>
    </row>
    <row r="229" spans="1:2">
      <c r="A229" t="s">
        <v>7</v>
      </c>
      <c r="B229" s="5" t="s">
        <v>279</v>
      </c>
    </row>
    <row r="230" spans="1:2">
      <c r="A230" t="s">
        <v>14</v>
      </c>
      <c r="B230" s="5" t="s">
        <v>280</v>
      </c>
    </row>
    <row r="231" spans="1:2">
      <c r="A231" t="s">
        <v>5</v>
      </c>
      <c r="B231" s="5" t="s">
        <v>281</v>
      </c>
    </row>
    <row r="232" spans="1:2">
      <c r="A232" t="s">
        <v>7</v>
      </c>
      <c r="B232" s="5" t="s">
        <v>282</v>
      </c>
    </row>
    <row r="233" spans="1:2">
      <c r="A233" t="s">
        <v>5</v>
      </c>
      <c r="B233" s="5" t="s">
        <v>283</v>
      </c>
    </row>
    <row r="234" spans="1:2">
      <c r="A234" t="s">
        <v>14</v>
      </c>
      <c r="B234" s="5" t="s">
        <v>284</v>
      </c>
    </row>
    <row r="235" spans="1:2">
      <c r="A235" t="s">
        <v>5</v>
      </c>
      <c r="B235" s="5" t="s">
        <v>285</v>
      </c>
    </row>
    <row r="236" spans="1:2">
      <c r="A236" t="s">
        <v>7</v>
      </c>
      <c r="B236" s="5" t="s">
        <v>286</v>
      </c>
    </row>
    <row r="237" spans="1:2">
      <c r="A237" t="s">
        <v>14</v>
      </c>
      <c r="B237" s="5" t="s">
        <v>287</v>
      </c>
    </row>
    <row r="238" spans="1:2">
      <c r="A238" t="s">
        <v>5</v>
      </c>
      <c r="B238" s="5" t="s">
        <v>288</v>
      </c>
    </row>
    <row r="239" spans="1:2">
      <c r="A239" t="s">
        <v>14</v>
      </c>
      <c r="B239" s="5" t="s">
        <v>289</v>
      </c>
    </row>
    <row r="240" spans="1:2">
      <c r="A240" t="s">
        <v>5</v>
      </c>
      <c r="B240" s="5" t="s">
        <v>288</v>
      </c>
    </row>
    <row r="241" spans="1:2">
      <c r="A241" t="s">
        <v>14</v>
      </c>
      <c r="B241" s="5" t="s">
        <v>290</v>
      </c>
    </row>
    <row r="242" spans="1:2">
      <c r="A242" t="s">
        <v>7</v>
      </c>
      <c r="B242" s="5" t="s">
        <v>291</v>
      </c>
    </row>
    <row r="243" spans="1:2">
      <c r="A243" t="s">
        <v>14</v>
      </c>
      <c r="B243" s="5" t="s">
        <v>292</v>
      </c>
    </row>
    <row r="244" spans="1:2">
      <c r="A244" t="s">
        <v>10</v>
      </c>
      <c r="B244" s="5" t="s">
        <v>293</v>
      </c>
    </row>
    <row r="245" spans="1:2">
      <c r="A245" t="s">
        <v>7</v>
      </c>
      <c r="B245" s="5" t="s">
        <v>294</v>
      </c>
    </row>
    <row r="246" spans="1:2">
      <c r="A246" t="s">
        <v>10</v>
      </c>
      <c r="B246" s="5" t="s">
        <v>295</v>
      </c>
    </row>
    <row r="247" spans="1:2">
      <c r="A247" t="s">
        <v>5</v>
      </c>
      <c r="B247" s="5" t="s">
        <v>296</v>
      </c>
    </row>
    <row r="248" spans="1:2">
      <c r="A248" t="s">
        <v>7</v>
      </c>
      <c r="B248" s="5" t="s">
        <v>297</v>
      </c>
    </row>
    <row r="249" spans="1:2">
      <c r="A249" t="s">
        <v>5</v>
      </c>
      <c r="B249" s="5" t="s">
        <v>298</v>
      </c>
    </row>
    <row r="250" spans="1:2">
      <c r="A250" t="s">
        <v>7</v>
      </c>
      <c r="B250" s="5" t="s">
        <v>299</v>
      </c>
    </row>
    <row r="251" spans="1:2">
      <c r="A251" t="s">
        <v>5</v>
      </c>
      <c r="B251" s="5" t="s">
        <v>300</v>
      </c>
    </row>
    <row r="252" spans="1:2">
      <c r="A252" t="s">
        <v>7</v>
      </c>
      <c r="B252" s="5" t="s">
        <v>301</v>
      </c>
    </row>
    <row r="253" spans="1:2">
      <c r="A253" t="s">
        <v>10</v>
      </c>
      <c r="B253" s="5" t="s">
        <v>302</v>
      </c>
    </row>
    <row r="254" spans="1:2">
      <c r="A254" t="s">
        <v>7</v>
      </c>
      <c r="B254" s="5" t="s">
        <v>303</v>
      </c>
    </row>
    <row r="255" spans="1:2">
      <c r="A255" t="s">
        <v>5</v>
      </c>
      <c r="B255" s="5" t="s">
        <v>304</v>
      </c>
    </row>
    <row r="256" spans="1:2">
      <c r="A256" t="s">
        <v>7</v>
      </c>
      <c r="B256" s="5" t="s">
        <v>305</v>
      </c>
    </row>
    <row r="257" spans="1:2">
      <c r="A257" t="s">
        <v>7</v>
      </c>
      <c r="B257" s="5" t="s">
        <v>306</v>
      </c>
    </row>
    <row r="258" spans="1:2">
      <c r="A258" t="s">
        <v>10</v>
      </c>
      <c r="B258" s="5" t="s">
        <v>307</v>
      </c>
    </row>
    <row r="259" spans="1:2">
      <c r="A259" t="s">
        <v>7</v>
      </c>
      <c r="B259" s="5" t="s">
        <v>308</v>
      </c>
    </row>
    <row r="260" spans="1:2">
      <c r="A260" t="s">
        <v>12</v>
      </c>
      <c r="B260" s="5" t="s">
        <v>309</v>
      </c>
    </row>
    <row r="261" spans="1:2">
      <c r="A261" t="s">
        <v>20</v>
      </c>
      <c r="B261" s="5" t="s">
        <v>310</v>
      </c>
    </row>
    <row r="262" spans="1:2">
      <c r="A262" t="s">
        <v>12</v>
      </c>
      <c r="B262" s="5" t="s">
        <v>311</v>
      </c>
    </row>
    <row r="263" spans="1:2">
      <c r="A263" t="s">
        <v>20</v>
      </c>
      <c r="B263" s="5" t="s">
        <v>312</v>
      </c>
    </row>
    <row r="264" spans="1:2">
      <c r="A264" t="s">
        <v>12</v>
      </c>
      <c r="B264" s="5" t="s">
        <v>313</v>
      </c>
    </row>
    <row r="265" spans="1:2">
      <c r="A265" t="s">
        <v>20</v>
      </c>
      <c r="B265" s="5" t="s">
        <v>314</v>
      </c>
    </row>
    <row r="266" spans="1:2">
      <c r="A266" t="s">
        <v>40</v>
      </c>
      <c r="B266" s="5" t="s">
        <v>315</v>
      </c>
    </row>
    <row r="267" spans="1:2">
      <c r="A267" t="s">
        <v>20</v>
      </c>
      <c r="B267" s="5" t="s">
        <v>316</v>
      </c>
    </row>
    <row r="268" spans="1:2">
      <c r="A268" t="s">
        <v>12</v>
      </c>
      <c r="B268" s="5" t="s">
        <v>317</v>
      </c>
    </row>
    <row r="269" spans="1:2">
      <c r="A269" t="s">
        <v>40</v>
      </c>
      <c r="B269" s="5" t="s">
        <v>318</v>
      </c>
    </row>
    <row r="270" spans="1:2">
      <c r="A270" t="s">
        <v>40</v>
      </c>
      <c r="B270" s="5" t="s">
        <v>319</v>
      </c>
    </row>
    <row r="271" spans="1:2">
      <c r="A271" t="s">
        <v>20</v>
      </c>
      <c r="B271" s="5" t="s">
        <v>320</v>
      </c>
    </row>
    <row r="272" spans="1:2">
      <c r="A272" t="s">
        <v>25</v>
      </c>
      <c r="B272" s="5" t="s">
        <v>321</v>
      </c>
    </row>
    <row r="273" spans="1:2">
      <c r="A273" t="s">
        <v>73</v>
      </c>
      <c r="B273" s="5" t="s">
        <v>322</v>
      </c>
    </row>
    <row r="274" spans="1:2">
      <c r="A274" t="s">
        <v>60</v>
      </c>
      <c r="B274" s="5" t="s">
        <v>323</v>
      </c>
    </row>
    <row r="275" spans="1:2">
      <c r="A275" t="s">
        <v>12</v>
      </c>
      <c r="B275" s="5" t="s">
        <v>324</v>
      </c>
    </row>
    <row r="276" spans="1:2">
      <c r="A276" t="s">
        <v>20</v>
      </c>
      <c r="B276" s="5" t="s">
        <v>325</v>
      </c>
    </row>
    <row r="277" spans="1:2">
      <c r="A277" t="s">
        <v>12</v>
      </c>
      <c r="B277" s="5" t="s">
        <v>326</v>
      </c>
    </row>
    <row r="278" spans="1:2">
      <c r="A278" t="s">
        <v>40</v>
      </c>
      <c r="B278" s="5" t="s">
        <v>327</v>
      </c>
    </row>
    <row r="279" spans="1:2">
      <c r="A279" t="s">
        <v>20</v>
      </c>
      <c r="B279" s="5" t="s">
        <v>328</v>
      </c>
    </row>
    <row r="280" spans="1:2">
      <c r="A280" t="s">
        <v>12</v>
      </c>
      <c r="B280" s="5" t="s">
        <v>329</v>
      </c>
    </row>
    <row r="281" spans="1:2">
      <c r="A281" t="s">
        <v>25</v>
      </c>
      <c r="B281" s="5" t="s">
        <v>330</v>
      </c>
    </row>
    <row r="282" spans="1:2">
      <c r="A282" t="s">
        <v>12</v>
      </c>
      <c r="B282" s="5" t="s">
        <v>331</v>
      </c>
    </row>
    <row r="283" spans="1:2">
      <c r="A283" t="s">
        <v>25</v>
      </c>
      <c r="B283" s="5" t="s">
        <v>332</v>
      </c>
    </row>
    <row r="284" spans="1:2">
      <c r="A284" t="s">
        <v>20</v>
      </c>
      <c r="B284" s="5" t="s">
        <v>333</v>
      </c>
    </row>
    <row r="285" spans="1:2">
      <c r="A285" t="s">
        <v>12</v>
      </c>
      <c r="B285" s="5" t="s">
        <v>334</v>
      </c>
    </row>
    <row r="286" spans="1:2">
      <c r="A286" t="s">
        <v>25</v>
      </c>
      <c r="B286" s="5" t="s">
        <v>335</v>
      </c>
    </row>
    <row r="287" spans="1:2">
      <c r="A287" t="s">
        <v>14</v>
      </c>
      <c r="B287" s="5" t="s">
        <v>336</v>
      </c>
    </row>
    <row r="288" spans="1:2">
      <c r="A288" t="s">
        <v>97</v>
      </c>
      <c r="B288" s="5" t="s">
        <v>337</v>
      </c>
    </row>
    <row r="289" spans="1:2">
      <c r="A289" t="s">
        <v>14</v>
      </c>
      <c r="B289" s="5" t="s">
        <v>338</v>
      </c>
    </row>
    <row r="290" spans="1:2">
      <c r="A290" t="s">
        <v>20</v>
      </c>
      <c r="B290" s="5" t="s">
        <v>339</v>
      </c>
    </row>
    <row r="291" spans="1:2">
      <c r="A291" t="s">
        <v>14</v>
      </c>
      <c r="B291" s="5" t="s">
        <v>340</v>
      </c>
    </row>
    <row r="292" spans="1:2">
      <c r="A292" t="s">
        <v>12</v>
      </c>
      <c r="B292" s="5" t="s">
        <v>341</v>
      </c>
    </row>
    <row r="293" spans="1:2">
      <c r="A293" t="s">
        <v>14</v>
      </c>
      <c r="B293" s="5" t="s">
        <v>342</v>
      </c>
    </row>
    <row r="294" spans="1:2">
      <c r="A294" t="s">
        <v>57</v>
      </c>
      <c r="B294" s="5" t="s">
        <v>343</v>
      </c>
    </row>
    <row r="295" spans="1:2">
      <c r="A295" t="s">
        <v>14</v>
      </c>
      <c r="B295" s="5" t="s">
        <v>344</v>
      </c>
    </row>
    <row r="296" spans="1:2">
      <c r="A296" t="s">
        <v>110</v>
      </c>
      <c r="B296" s="5" t="s">
        <v>345</v>
      </c>
    </row>
    <row r="297" spans="1:2">
      <c r="A297" t="s">
        <v>14</v>
      </c>
      <c r="B297" s="5" t="s">
        <v>346</v>
      </c>
    </row>
    <row r="298" spans="1:2">
      <c r="A298" t="s">
        <v>82</v>
      </c>
      <c r="B298" s="5" t="s">
        <v>347</v>
      </c>
    </row>
    <row r="299" spans="1:2">
      <c r="A299" t="s">
        <v>14</v>
      </c>
      <c r="B299" s="5" t="s">
        <v>348</v>
      </c>
    </row>
    <row r="300" spans="1:2">
      <c r="A300" t="s">
        <v>12</v>
      </c>
      <c r="B300" s="5" t="s">
        <v>349</v>
      </c>
    </row>
    <row r="301" spans="1:2">
      <c r="A301" t="s">
        <v>14</v>
      </c>
      <c r="B301" s="5" t="s">
        <v>350</v>
      </c>
    </row>
    <row r="302" spans="1:2">
      <c r="A302" t="s">
        <v>57</v>
      </c>
      <c r="B302" s="5" t="s">
        <v>351</v>
      </c>
    </row>
    <row r="303" spans="1:2">
      <c r="A303" t="s">
        <v>12</v>
      </c>
      <c r="B303" s="5" t="s">
        <v>352</v>
      </c>
    </row>
    <row r="304" spans="1:2">
      <c r="A304" t="s">
        <v>20</v>
      </c>
      <c r="B304" s="5" t="s">
        <v>353</v>
      </c>
    </row>
    <row r="305" spans="1:2">
      <c r="A305" t="s">
        <v>12</v>
      </c>
      <c r="B305" s="5" t="s">
        <v>354</v>
      </c>
    </row>
    <row r="306" spans="1:2">
      <c r="A306" t="s">
        <v>12</v>
      </c>
      <c r="B306" s="5" t="s">
        <v>355</v>
      </c>
    </row>
    <row r="307" spans="1:2">
      <c r="A307" t="s">
        <v>20</v>
      </c>
      <c r="B307" s="5" t="s">
        <v>356</v>
      </c>
    </row>
    <row r="308" spans="1:2">
      <c r="A308" t="s">
        <v>12</v>
      </c>
      <c r="B308" s="5" t="s">
        <v>357</v>
      </c>
    </row>
    <row r="309" spans="1:2">
      <c r="A309" t="s">
        <v>20</v>
      </c>
      <c r="B309" s="5" t="s">
        <v>358</v>
      </c>
    </row>
    <row r="310" spans="1:2">
      <c r="A310" t="s">
        <v>12</v>
      </c>
      <c r="B310" s="5" t="s">
        <v>359</v>
      </c>
    </row>
    <row r="311" spans="1:2">
      <c r="A311" t="s">
        <v>20</v>
      </c>
      <c r="B311" s="5" t="s">
        <v>360</v>
      </c>
    </row>
    <row r="312" spans="1:2">
      <c r="A312" t="s">
        <v>43</v>
      </c>
      <c r="B312" s="5" t="s">
        <v>361</v>
      </c>
    </row>
    <row r="313" spans="1:2">
      <c r="A313" t="s">
        <v>43</v>
      </c>
      <c r="B313" s="5" t="s">
        <v>362</v>
      </c>
    </row>
    <row r="314" spans="1:2">
      <c r="A314" t="s">
        <v>20</v>
      </c>
      <c r="B314" s="5" t="s">
        <v>363</v>
      </c>
    </row>
    <row r="315" spans="1:2">
      <c r="A315" t="s">
        <v>25</v>
      </c>
      <c r="B315" s="5" t="s">
        <v>364</v>
      </c>
    </row>
    <row r="316" spans="1:2">
      <c r="A316" t="s">
        <v>14</v>
      </c>
      <c r="B316" s="5" t="s">
        <v>365</v>
      </c>
    </row>
    <row r="317" spans="1:2">
      <c r="A317" t="s">
        <v>5</v>
      </c>
      <c r="B317" s="5" t="s">
        <v>366</v>
      </c>
    </row>
    <row r="318" spans="1:2">
      <c r="A318" t="s">
        <v>18</v>
      </c>
      <c r="B318" s="5" t="s">
        <v>367</v>
      </c>
    </row>
    <row r="319" spans="1:2">
      <c r="A319" t="s">
        <v>5</v>
      </c>
      <c r="B319" s="5" t="s">
        <v>368</v>
      </c>
    </row>
    <row r="320" spans="1:2">
      <c r="A320" t="s">
        <v>31</v>
      </c>
      <c r="B320" s="5" t="s">
        <v>369</v>
      </c>
    </row>
    <row r="321" spans="1:2">
      <c r="A321" t="s">
        <v>5</v>
      </c>
      <c r="B321" s="5" t="s">
        <v>370</v>
      </c>
    </row>
    <row r="322" spans="1:2">
      <c r="A322" t="s">
        <v>31</v>
      </c>
      <c r="B322" s="5" t="s">
        <v>371</v>
      </c>
    </row>
    <row r="323" spans="1:2">
      <c r="A323" t="s">
        <v>23</v>
      </c>
      <c r="B323" s="5" t="s">
        <v>372</v>
      </c>
    </row>
    <row r="324" spans="1:2">
      <c r="A324" t="s">
        <v>18</v>
      </c>
      <c r="B324" s="5" t="s">
        <v>373</v>
      </c>
    </row>
    <row r="325" spans="1:2">
      <c r="A325" t="s">
        <v>5</v>
      </c>
      <c r="B325" s="5" t="s">
        <v>199</v>
      </c>
    </row>
    <row r="326" spans="1:2">
      <c r="A326" t="s">
        <v>23</v>
      </c>
      <c r="B326" s="5" t="s">
        <v>374</v>
      </c>
    </row>
    <row r="327" spans="1:2">
      <c r="A327" t="s">
        <v>18</v>
      </c>
      <c r="B327" s="5" t="s">
        <v>375</v>
      </c>
    </row>
    <row r="328" spans="1:2">
      <c r="A328" t="s">
        <v>23</v>
      </c>
      <c r="B328" s="5" t="s">
        <v>376</v>
      </c>
    </row>
    <row r="329" spans="1:2">
      <c r="A329" t="s">
        <v>18</v>
      </c>
      <c r="B329" s="5" t="s">
        <v>377</v>
      </c>
    </row>
    <row r="330" spans="1:2">
      <c r="A330" t="s">
        <v>31</v>
      </c>
      <c r="B330" s="5" t="s">
        <v>378</v>
      </c>
    </row>
    <row r="331" spans="1:2">
      <c r="A331" t="s">
        <v>5</v>
      </c>
      <c r="B331" s="5" t="s">
        <v>379</v>
      </c>
    </row>
    <row r="332" spans="1:2">
      <c r="A332" t="s">
        <v>18</v>
      </c>
      <c r="B332" s="5" t="s">
        <v>380</v>
      </c>
    </row>
    <row r="333" spans="1:2">
      <c r="A333" t="s">
        <v>23</v>
      </c>
      <c r="B333" s="5" t="s">
        <v>381</v>
      </c>
    </row>
    <row r="334" spans="1:2">
      <c r="A334" t="s">
        <v>31</v>
      </c>
      <c r="B334" s="5" t="s">
        <v>382</v>
      </c>
    </row>
    <row r="335" spans="1:2">
      <c r="A335" t="s">
        <v>5</v>
      </c>
      <c r="B335" s="5" t="s">
        <v>383</v>
      </c>
    </row>
    <row r="336" spans="1:2">
      <c r="A336" t="s">
        <v>31</v>
      </c>
      <c r="B336" s="5" t="s">
        <v>384</v>
      </c>
    </row>
    <row r="337" spans="1:2">
      <c r="A337" t="s">
        <v>16</v>
      </c>
      <c r="B337" s="5" t="s">
        <v>385</v>
      </c>
    </row>
    <row r="338" spans="1:2">
      <c r="A338" t="s">
        <v>7</v>
      </c>
      <c r="B338" s="5" t="s">
        <v>386</v>
      </c>
    </row>
    <row r="339" spans="1:2">
      <c r="A339" t="s">
        <v>18</v>
      </c>
      <c r="B339" s="5" t="s">
        <v>387</v>
      </c>
    </row>
    <row r="340" spans="1:2">
      <c r="A340" t="s">
        <v>10</v>
      </c>
      <c r="B340" s="5" t="s">
        <v>388</v>
      </c>
    </row>
    <row r="341" spans="1:2">
      <c r="A341" t="s">
        <v>7</v>
      </c>
      <c r="B341" s="5" t="s">
        <v>389</v>
      </c>
    </row>
    <row r="342" spans="1:2">
      <c r="A342" t="s">
        <v>10</v>
      </c>
      <c r="B342" s="5" t="s">
        <v>390</v>
      </c>
    </row>
    <row r="343" spans="1:2">
      <c r="A343" t="s">
        <v>18</v>
      </c>
      <c r="B343" s="5" t="s">
        <v>391</v>
      </c>
    </row>
    <row r="344" spans="1:2">
      <c r="A344" t="s">
        <v>10</v>
      </c>
      <c r="B344" s="5" t="s">
        <v>392</v>
      </c>
    </row>
    <row r="345" spans="1:2">
      <c r="A345" t="s">
        <v>7</v>
      </c>
      <c r="B345" s="5" t="s">
        <v>393</v>
      </c>
    </row>
    <row r="346" spans="1:2">
      <c r="A346" t="s">
        <v>18</v>
      </c>
      <c r="B346" s="5" t="s">
        <v>394</v>
      </c>
    </row>
    <row r="347" spans="1:2">
      <c r="A347" t="s">
        <v>7</v>
      </c>
      <c r="B347" s="5" t="s">
        <v>395</v>
      </c>
    </row>
    <row r="348" spans="1:2">
      <c r="A348" t="s">
        <v>18</v>
      </c>
      <c r="B348" s="5" t="s">
        <v>396</v>
      </c>
    </row>
    <row r="349" spans="1:2">
      <c r="A349" t="s">
        <v>10</v>
      </c>
      <c r="B349" s="5" t="s">
        <v>397</v>
      </c>
    </row>
    <row r="350" spans="1:2">
      <c r="A350" t="s">
        <v>18</v>
      </c>
      <c r="B350" s="5" t="s">
        <v>398</v>
      </c>
    </row>
    <row r="351" spans="1:2">
      <c r="A351" t="s">
        <v>10</v>
      </c>
      <c r="B351" s="5" t="s">
        <v>399</v>
      </c>
    </row>
    <row r="352" spans="1:2">
      <c r="A352" t="s">
        <v>18</v>
      </c>
      <c r="B352" s="5" t="s">
        <v>400</v>
      </c>
    </row>
    <row r="353" spans="1:2">
      <c r="A353" t="s">
        <v>10</v>
      </c>
      <c r="B353" s="5" t="s">
        <v>401</v>
      </c>
    </row>
    <row r="354" spans="1:2">
      <c r="A354" t="s">
        <v>18</v>
      </c>
      <c r="B354" s="5" t="s">
        <v>402</v>
      </c>
    </row>
    <row r="355" spans="1:2">
      <c r="A355" t="s">
        <v>10</v>
      </c>
      <c r="B355" s="5" t="s">
        <v>403</v>
      </c>
    </row>
    <row r="356" spans="1:2">
      <c r="A356" t="s">
        <v>43</v>
      </c>
      <c r="B356" s="5" t="s">
        <v>404</v>
      </c>
    </row>
    <row r="357" spans="1:2">
      <c r="A357" t="s">
        <v>10</v>
      </c>
      <c r="B357" s="5" t="s">
        <v>405</v>
      </c>
    </row>
    <row r="358" spans="1:2">
      <c r="A358" t="s">
        <v>16</v>
      </c>
      <c r="B358" s="5" t="s">
        <v>406</v>
      </c>
    </row>
    <row r="359" spans="1:2">
      <c r="A359" t="s">
        <v>7</v>
      </c>
      <c r="B359" s="5" t="s">
        <v>407</v>
      </c>
    </row>
    <row r="360" spans="1:2">
      <c r="A360" t="s">
        <v>16</v>
      </c>
      <c r="B360" s="5" t="s">
        <v>408</v>
      </c>
    </row>
    <row r="361" spans="1:2">
      <c r="A361" t="s">
        <v>7</v>
      </c>
      <c r="B361" s="5" t="s">
        <v>409</v>
      </c>
    </row>
    <row r="362" spans="1:2">
      <c r="A362" t="s">
        <v>16</v>
      </c>
      <c r="B362" s="5" t="s">
        <v>410</v>
      </c>
    </row>
    <row r="363" spans="1:2">
      <c r="A363" t="s">
        <v>7</v>
      </c>
      <c r="B363" s="5" t="s">
        <v>411</v>
      </c>
    </row>
    <row r="364" spans="1:2">
      <c r="A364" t="s">
        <v>5</v>
      </c>
      <c r="B364" s="5" t="s">
        <v>412</v>
      </c>
    </row>
    <row r="365" spans="1:2">
      <c r="A365" t="s">
        <v>7</v>
      </c>
      <c r="B365" s="5" t="s">
        <v>413</v>
      </c>
    </row>
    <row r="366" spans="1:2">
      <c r="A366" t="s">
        <v>10</v>
      </c>
      <c r="B366" s="5" t="s">
        <v>414</v>
      </c>
    </row>
    <row r="367" spans="1:2">
      <c r="A367" t="s">
        <v>16</v>
      </c>
      <c r="B367" s="5" t="s">
        <v>415</v>
      </c>
    </row>
    <row r="368" spans="1:2">
      <c r="A368" t="s">
        <v>7</v>
      </c>
      <c r="B368" s="5" t="s">
        <v>416</v>
      </c>
    </row>
    <row r="369" spans="1:2">
      <c r="A369" t="s">
        <v>18</v>
      </c>
      <c r="B369" s="5" t="s">
        <v>417</v>
      </c>
    </row>
    <row r="370" spans="1:2">
      <c r="A370" t="s">
        <v>7</v>
      </c>
      <c r="B370" s="5" t="s">
        <v>418</v>
      </c>
    </row>
    <row r="371" spans="1:2">
      <c r="A371" t="s">
        <v>5</v>
      </c>
      <c r="B371" s="5" t="s">
        <v>419</v>
      </c>
    </row>
    <row r="372" spans="1:2">
      <c r="A372" t="s">
        <v>16</v>
      </c>
      <c r="B372" s="5" t="s">
        <v>420</v>
      </c>
    </row>
    <row r="373" spans="1:2">
      <c r="A373" t="s">
        <v>7</v>
      </c>
      <c r="B373" s="5" t="s">
        <v>421</v>
      </c>
    </row>
    <row r="374" spans="1:2">
      <c r="A374" t="s">
        <v>16</v>
      </c>
      <c r="B374" s="5" t="s">
        <v>422</v>
      </c>
    </row>
    <row r="375" spans="1:2">
      <c r="A375" t="s">
        <v>7</v>
      </c>
      <c r="B375" s="5" t="s">
        <v>423</v>
      </c>
    </row>
    <row r="376" spans="1:2">
      <c r="A376" t="s">
        <v>5</v>
      </c>
      <c r="B376" s="5" t="s">
        <v>424</v>
      </c>
    </row>
    <row r="377" spans="1:2">
      <c r="A377" t="s">
        <v>7</v>
      </c>
      <c r="B377" s="5" t="s">
        <v>425</v>
      </c>
    </row>
    <row r="378" spans="1:2">
      <c r="A378" t="s">
        <v>5</v>
      </c>
      <c r="B378" s="5" t="s">
        <v>426</v>
      </c>
    </row>
    <row r="379" spans="1:2">
      <c r="A379" t="s">
        <v>7</v>
      </c>
      <c r="B379" s="5" t="s">
        <v>427</v>
      </c>
    </row>
    <row r="380" spans="1:2">
      <c r="A380" t="s">
        <v>18</v>
      </c>
      <c r="B380" s="5" t="s">
        <v>428</v>
      </c>
    </row>
    <row r="381" spans="1:2">
      <c r="A381" t="s">
        <v>16</v>
      </c>
      <c r="B381" s="5" t="s">
        <v>429</v>
      </c>
    </row>
    <row r="382" spans="1:2">
      <c r="A382" t="s">
        <v>10</v>
      </c>
      <c r="B382" s="5" t="s">
        <v>430</v>
      </c>
    </row>
    <row r="383" spans="1:2">
      <c r="A383" t="s">
        <v>16</v>
      </c>
      <c r="B383" s="5" t="s">
        <v>431</v>
      </c>
    </row>
    <row r="384" spans="1:2">
      <c r="A384" t="s">
        <v>7</v>
      </c>
      <c r="B384" s="5" t="s">
        <v>432</v>
      </c>
    </row>
    <row r="385" spans="1:2">
      <c r="A385" t="s">
        <v>31</v>
      </c>
      <c r="B385" s="5" t="s">
        <v>433</v>
      </c>
    </row>
    <row r="386" spans="1:2">
      <c r="A386" t="s">
        <v>5</v>
      </c>
      <c r="B386" s="5" t="s">
        <v>434</v>
      </c>
    </row>
    <row r="387" spans="1:2">
      <c r="A387" t="s">
        <v>7</v>
      </c>
      <c r="B387" s="5" t="s">
        <v>435</v>
      </c>
    </row>
    <row r="388" spans="1:2">
      <c r="A388" t="s">
        <v>27</v>
      </c>
      <c r="B388" s="5" t="s">
        <v>436</v>
      </c>
    </row>
    <row r="389" spans="1:2">
      <c r="A389" t="s">
        <v>10</v>
      </c>
      <c r="B389" s="5" t="s">
        <v>437</v>
      </c>
    </row>
    <row r="390" spans="1:2">
      <c r="A390" t="s">
        <v>27</v>
      </c>
      <c r="B390" s="5" t="s">
        <v>436</v>
      </c>
    </row>
    <row r="391" spans="1:2">
      <c r="A391" t="s">
        <v>10</v>
      </c>
      <c r="B391" s="5" t="s">
        <v>438</v>
      </c>
    </row>
    <row r="392" spans="1:2">
      <c r="A392" t="s">
        <v>27</v>
      </c>
      <c r="B392" s="5" t="s">
        <v>439</v>
      </c>
    </row>
    <row r="393" spans="1:2">
      <c r="A393" t="s">
        <v>27</v>
      </c>
      <c r="B393" s="5" t="s">
        <v>440</v>
      </c>
    </row>
    <row r="394" spans="1:2">
      <c r="A394" t="s">
        <v>10</v>
      </c>
      <c r="B394" s="5" t="s">
        <v>441</v>
      </c>
    </row>
    <row r="395" spans="1:2">
      <c r="A395" t="s">
        <v>18</v>
      </c>
      <c r="B395" s="5" t="s">
        <v>442</v>
      </c>
    </row>
    <row r="396" spans="1:2">
      <c r="A396" t="s">
        <v>23</v>
      </c>
      <c r="B396" s="5" t="s">
        <v>443</v>
      </c>
    </row>
    <row r="397" spans="1:2">
      <c r="A397" t="s">
        <v>18</v>
      </c>
      <c r="B397" s="5" t="s">
        <v>444</v>
      </c>
    </row>
    <row r="398" spans="1:2">
      <c r="A398" t="s">
        <v>23</v>
      </c>
      <c r="B398" s="5" t="s">
        <v>445</v>
      </c>
    </row>
    <row r="399" spans="1:2">
      <c r="A399" t="s">
        <v>108</v>
      </c>
      <c r="B399" s="5" t="s">
        <v>446</v>
      </c>
    </row>
    <row r="400" spans="1:2">
      <c r="A400" t="s">
        <v>18</v>
      </c>
      <c r="B400" s="5" t="s">
        <v>447</v>
      </c>
    </row>
    <row r="401" spans="1:2">
      <c r="A401" t="s">
        <v>16</v>
      </c>
      <c r="B401" s="5" t="s">
        <v>448</v>
      </c>
    </row>
    <row r="402" spans="1:2">
      <c r="A402" t="s">
        <v>18</v>
      </c>
      <c r="B402" s="5" t="s">
        <v>449</v>
      </c>
    </row>
    <row r="403" spans="1:2">
      <c r="A403" t="s">
        <v>16</v>
      </c>
      <c r="B403" s="5" t="s">
        <v>450</v>
      </c>
    </row>
    <row r="404" spans="1:2">
      <c r="A404" t="s">
        <v>10</v>
      </c>
      <c r="B404" s="5" t="s">
        <v>451</v>
      </c>
    </row>
    <row r="405" spans="1:2">
      <c r="A405" t="s">
        <v>16</v>
      </c>
      <c r="B405" s="5" t="s">
        <v>452</v>
      </c>
    </row>
    <row r="406" spans="1:2">
      <c r="A406" t="s">
        <v>5</v>
      </c>
      <c r="B406" s="5" t="s">
        <v>453</v>
      </c>
    </row>
    <row r="407" spans="1:2">
      <c r="A407" t="s">
        <v>18</v>
      </c>
      <c r="B407" s="5" t="s">
        <v>454</v>
      </c>
    </row>
    <row r="408" spans="1:2">
      <c r="A408" t="s">
        <v>16</v>
      </c>
      <c r="B408" s="5" t="s">
        <v>455</v>
      </c>
    </row>
    <row r="409" spans="1:2">
      <c r="A409" t="s">
        <v>18</v>
      </c>
      <c r="B409" s="5" t="s">
        <v>456</v>
      </c>
    </row>
    <row r="410" spans="1:2">
      <c r="A410" t="s">
        <v>16</v>
      </c>
      <c r="B410" s="5" t="s">
        <v>457</v>
      </c>
    </row>
    <row r="411" spans="1:2">
      <c r="A411" t="s">
        <v>10</v>
      </c>
      <c r="B411" s="5" t="s">
        <v>458</v>
      </c>
    </row>
    <row r="412" spans="1:2">
      <c r="A412" t="s">
        <v>16</v>
      </c>
      <c r="B412" s="5" t="s">
        <v>459</v>
      </c>
    </row>
    <row r="413" spans="1:2">
      <c r="A413" t="s">
        <v>10</v>
      </c>
      <c r="B413" s="5" t="s">
        <v>460</v>
      </c>
    </row>
    <row r="414" spans="1:2">
      <c r="A414" t="s">
        <v>16</v>
      </c>
      <c r="B414" s="5" t="s">
        <v>461</v>
      </c>
    </row>
    <row r="415" spans="1:2">
      <c r="A415" t="s">
        <v>10</v>
      </c>
      <c r="B415" s="5" t="s">
        <v>462</v>
      </c>
    </row>
    <row r="416" spans="1:2">
      <c r="A416" t="s">
        <v>88</v>
      </c>
      <c r="B416" s="5" t="s">
        <v>463</v>
      </c>
    </row>
    <row r="417" spans="1:2">
      <c r="A417" t="s">
        <v>25</v>
      </c>
      <c r="B417" s="5" t="s">
        <v>464</v>
      </c>
    </row>
    <row r="418" spans="1:2">
      <c r="A418" t="s">
        <v>10</v>
      </c>
      <c r="B418" s="5" t="s">
        <v>465</v>
      </c>
    </row>
    <row r="419" spans="1:2">
      <c r="A419" t="s">
        <v>25</v>
      </c>
      <c r="B419" s="5" t="s">
        <v>466</v>
      </c>
    </row>
    <row r="420" spans="1:2">
      <c r="A420" t="s">
        <v>10</v>
      </c>
      <c r="B420" s="5" t="s">
        <v>467</v>
      </c>
    </row>
    <row r="421" spans="1:2">
      <c r="A421" t="s">
        <v>16</v>
      </c>
      <c r="B421" s="5" t="s">
        <v>468</v>
      </c>
    </row>
    <row r="422" spans="1:2">
      <c r="A422" t="s">
        <v>10</v>
      </c>
      <c r="B422" s="5" t="s">
        <v>469</v>
      </c>
    </row>
    <row r="423" spans="1:2">
      <c r="A423" t="s">
        <v>10</v>
      </c>
      <c r="B423" s="5" t="s">
        <v>470</v>
      </c>
    </row>
    <row r="424" spans="1:2">
      <c r="A424" t="s">
        <v>18</v>
      </c>
      <c r="B424" s="5" t="s">
        <v>471</v>
      </c>
    </row>
    <row r="425" spans="1:2">
      <c r="A425" t="s">
        <v>25</v>
      </c>
      <c r="B425" s="5" t="s">
        <v>472</v>
      </c>
    </row>
    <row r="426" spans="1:2">
      <c r="A426" t="s">
        <v>18</v>
      </c>
      <c r="B426" s="5" t="s">
        <v>472</v>
      </c>
    </row>
    <row r="427" spans="1:2">
      <c r="A427" t="s">
        <v>25</v>
      </c>
      <c r="B427" s="5" t="s">
        <v>473</v>
      </c>
    </row>
    <row r="428" spans="1:2">
      <c r="A428" t="s">
        <v>25</v>
      </c>
      <c r="B428" s="5" t="s">
        <v>474</v>
      </c>
    </row>
    <row r="429" spans="1:2">
      <c r="A429" t="s">
        <v>5</v>
      </c>
      <c r="B429" s="5" t="s">
        <v>475</v>
      </c>
    </row>
    <row r="430" spans="1:2">
      <c r="A430" t="s">
        <v>16</v>
      </c>
      <c r="B430" s="5" t="s">
        <v>476</v>
      </c>
    </row>
    <row r="431" spans="1:2">
      <c r="A431" t="s">
        <v>5</v>
      </c>
      <c r="B431" s="5" t="s">
        <v>477</v>
      </c>
    </row>
    <row r="432" spans="1:2">
      <c r="A432" t="s">
        <v>16</v>
      </c>
      <c r="B432" s="5" t="s">
        <v>478</v>
      </c>
    </row>
    <row r="433" spans="1:2">
      <c r="A433" t="s">
        <v>5</v>
      </c>
      <c r="B433" s="5" t="s">
        <v>479</v>
      </c>
    </row>
    <row r="434" spans="1:2">
      <c r="A434" t="s">
        <v>10</v>
      </c>
      <c r="B434" s="5" t="s">
        <v>480</v>
      </c>
    </row>
    <row r="435" spans="1:2">
      <c r="A435" t="s">
        <v>16</v>
      </c>
      <c r="B435" s="5" t="s">
        <v>481</v>
      </c>
    </row>
    <row r="436" spans="1:2">
      <c r="A436" t="s">
        <v>5</v>
      </c>
      <c r="B436" s="5" t="s">
        <v>482</v>
      </c>
    </row>
    <row r="437" spans="1:2">
      <c r="A437" t="s">
        <v>16</v>
      </c>
      <c r="B437" s="5" t="s">
        <v>483</v>
      </c>
    </row>
    <row r="438" spans="1:2">
      <c r="A438" t="s">
        <v>16</v>
      </c>
      <c r="B438" s="5" t="s">
        <v>484</v>
      </c>
    </row>
    <row r="439" spans="1:2">
      <c r="A439" t="s">
        <v>5</v>
      </c>
      <c r="B439" s="5" t="s">
        <v>485</v>
      </c>
    </row>
    <row r="440" spans="1:2">
      <c r="A440" t="s">
        <v>16</v>
      </c>
      <c r="B440" s="5" t="s">
        <v>486</v>
      </c>
    </row>
    <row r="441" spans="1:2">
      <c r="A441" t="s">
        <v>5</v>
      </c>
      <c r="B441" s="5" t="s">
        <v>487</v>
      </c>
    </row>
    <row r="442" spans="1:2">
      <c r="A442" t="s">
        <v>10</v>
      </c>
      <c r="B442" s="5" t="s">
        <v>488</v>
      </c>
    </row>
    <row r="443" spans="1:2">
      <c r="A443" t="s">
        <v>5</v>
      </c>
      <c r="B443" s="5" t="s">
        <v>489</v>
      </c>
    </row>
    <row r="444" spans="1:2">
      <c r="A444" t="s">
        <v>10</v>
      </c>
      <c r="B444" s="5" t="s">
        <v>490</v>
      </c>
    </row>
    <row r="445" spans="1:2">
      <c r="A445" t="s">
        <v>5</v>
      </c>
      <c r="B445" s="5" t="s">
        <v>491</v>
      </c>
    </row>
    <row r="446" spans="1:2">
      <c r="A446" t="s">
        <v>16</v>
      </c>
      <c r="B446" s="5" t="s">
        <v>492</v>
      </c>
    </row>
    <row r="447" spans="1:2">
      <c r="A447" t="s">
        <v>5</v>
      </c>
      <c r="B447" s="5" t="s">
        <v>493</v>
      </c>
    </row>
    <row r="448" spans="1:2">
      <c r="A448" t="s">
        <v>10</v>
      </c>
      <c r="B448" s="5" t="s">
        <v>494</v>
      </c>
    </row>
    <row r="449" spans="1:2">
      <c r="A449" t="s">
        <v>5</v>
      </c>
      <c r="B449" s="5" t="s">
        <v>495</v>
      </c>
    </row>
    <row r="450" spans="1:2">
      <c r="A450" t="s">
        <v>16</v>
      </c>
      <c r="B450" s="5" t="s">
        <v>496</v>
      </c>
    </row>
    <row r="451" spans="1:2">
      <c r="A451" t="s">
        <v>10</v>
      </c>
      <c r="B451" s="5" t="s">
        <v>497</v>
      </c>
    </row>
    <row r="452" spans="1:2">
      <c r="A452" t="s">
        <v>16</v>
      </c>
      <c r="B452" s="5" t="s">
        <v>498</v>
      </c>
    </row>
    <row r="453" spans="1:2">
      <c r="A453" t="s">
        <v>10</v>
      </c>
      <c r="B453" s="5" t="s">
        <v>499</v>
      </c>
    </row>
    <row r="454" spans="1:2">
      <c r="A454" t="s">
        <v>16</v>
      </c>
      <c r="B454" s="5" t="s">
        <v>500</v>
      </c>
    </row>
    <row r="455" spans="1:2">
      <c r="A455" t="s">
        <v>10</v>
      </c>
      <c r="B455" s="5" t="s">
        <v>501</v>
      </c>
    </row>
    <row r="456" spans="1:2">
      <c r="A456" t="s">
        <v>16</v>
      </c>
      <c r="B456" s="5" t="s">
        <v>502</v>
      </c>
    </row>
    <row r="457" spans="1:2">
      <c r="A457" t="s">
        <v>10</v>
      </c>
      <c r="B457" s="5" t="s">
        <v>503</v>
      </c>
    </row>
    <row r="458" spans="1:2">
      <c r="A458" t="s">
        <v>16</v>
      </c>
      <c r="B458" s="5" t="s">
        <v>504</v>
      </c>
    </row>
    <row r="459" spans="1:2">
      <c r="A459" t="s">
        <v>7</v>
      </c>
      <c r="B459" s="5" t="s">
        <v>505</v>
      </c>
    </row>
    <row r="460" spans="1:2">
      <c r="A460" t="s">
        <v>5</v>
      </c>
      <c r="B460" s="5" t="s">
        <v>506</v>
      </c>
    </row>
    <row r="461" spans="1:2">
      <c r="A461" t="s">
        <v>7</v>
      </c>
      <c r="B461" s="5" t="s">
        <v>507</v>
      </c>
    </row>
    <row r="462" spans="1:2">
      <c r="A462" t="s">
        <v>5</v>
      </c>
      <c r="B462" s="5" t="s">
        <v>508</v>
      </c>
    </row>
    <row r="463" spans="1:2">
      <c r="A463" t="s">
        <v>7</v>
      </c>
      <c r="B463" s="5" t="s">
        <v>509</v>
      </c>
    </row>
    <row r="464" spans="1:2">
      <c r="A464" t="s">
        <v>5</v>
      </c>
      <c r="B464" s="5" t="s">
        <v>510</v>
      </c>
    </row>
    <row r="465" spans="1:2">
      <c r="A465" t="s">
        <v>7</v>
      </c>
      <c r="B465" s="5" t="s">
        <v>511</v>
      </c>
    </row>
    <row r="466" spans="1:2">
      <c r="A466" t="s">
        <v>10</v>
      </c>
      <c r="B466" s="5" t="s">
        <v>512</v>
      </c>
    </row>
    <row r="467" spans="1:2">
      <c r="A467" t="s">
        <v>5</v>
      </c>
      <c r="B467" s="5" t="s">
        <v>513</v>
      </c>
    </row>
    <row r="468" spans="1:2">
      <c r="A468" t="s">
        <v>16</v>
      </c>
      <c r="B468" s="5" t="s">
        <v>514</v>
      </c>
    </row>
    <row r="469" spans="1:2">
      <c r="A469" t="s">
        <v>5</v>
      </c>
      <c r="B469" s="5" t="s">
        <v>515</v>
      </c>
    </row>
    <row r="470" spans="1:2">
      <c r="A470" t="s">
        <v>7</v>
      </c>
      <c r="B470" s="5" t="s">
        <v>516</v>
      </c>
    </row>
    <row r="471" spans="1:2">
      <c r="A471" t="s">
        <v>5</v>
      </c>
      <c r="B471" s="5" t="s">
        <v>517</v>
      </c>
    </row>
    <row r="472" spans="1:2">
      <c r="A472" t="s">
        <v>7</v>
      </c>
      <c r="B472" s="5" t="s">
        <v>518</v>
      </c>
    </row>
    <row r="473" spans="1:2">
      <c r="A473" t="s">
        <v>5</v>
      </c>
      <c r="B473" s="5" t="s">
        <v>519</v>
      </c>
    </row>
    <row r="474" spans="1:2">
      <c r="A474" t="s">
        <v>7</v>
      </c>
      <c r="B474" s="5" t="s">
        <v>520</v>
      </c>
    </row>
    <row r="475" spans="1:2">
      <c r="A475" t="s">
        <v>5</v>
      </c>
      <c r="B475" s="5" t="s">
        <v>521</v>
      </c>
    </row>
    <row r="476" spans="1:2">
      <c r="A476" t="s">
        <v>7</v>
      </c>
      <c r="B476" s="5" t="s">
        <v>522</v>
      </c>
    </row>
    <row r="477" spans="1:2">
      <c r="A477" t="s">
        <v>37</v>
      </c>
      <c r="B477" s="5" t="s">
        <v>523</v>
      </c>
    </row>
    <row r="478" spans="1:2">
      <c r="A478" t="s">
        <v>12</v>
      </c>
      <c r="B478" s="5" t="s">
        <v>524</v>
      </c>
    </row>
    <row r="479" spans="1:2">
      <c r="A479" t="s">
        <v>20</v>
      </c>
      <c r="B479" s="5" t="s">
        <v>525</v>
      </c>
    </row>
    <row r="480" spans="1:2">
      <c r="A480" t="s">
        <v>12</v>
      </c>
      <c r="B480" s="5" t="s">
        <v>526</v>
      </c>
    </row>
    <row r="481" spans="1:2">
      <c r="A481" t="s">
        <v>37</v>
      </c>
      <c r="B481" s="5" t="s">
        <v>527</v>
      </c>
    </row>
    <row r="482" spans="1:2">
      <c r="A482" t="s">
        <v>12</v>
      </c>
      <c r="B482" s="5" t="s">
        <v>528</v>
      </c>
    </row>
    <row r="483" spans="1:2">
      <c r="A483" t="s">
        <v>20</v>
      </c>
      <c r="B483" s="5" t="s">
        <v>529</v>
      </c>
    </row>
    <row r="484" spans="1:2">
      <c r="A484" t="s">
        <v>37</v>
      </c>
      <c r="B484" s="5" t="s">
        <v>530</v>
      </c>
    </row>
    <row r="485" spans="1:2">
      <c r="A485" t="s">
        <v>14</v>
      </c>
      <c r="B485" s="5" t="s">
        <v>531</v>
      </c>
    </row>
    <row r="486" spans="1:2">
      <c r="A486" t="s">
        <v>12</v>
      </c>
      <c r="B486" s="5" t="s">
        <v>532</v>
      </c>
    </row>
    <row r="487" spans="1:2">
      <c r="A487" t="s">
        <v>20</v>
      </c>
      <c r="B487" s="5" t="s">
        <v>533</v>
      </c>
    </row>
    <row r="488" spans="1:2">
      <c r="A488" t="s">
        <v>12</v>
      </c>
      <c r="B488" s="5" t="s">
        <v>534</v>
      </c>
    </row>
    <row r="489" spans="1:2">
      <c r="A489" t="s">
        <v>20</v>
      </c>
      <c r="B489" s="5" t="s">
        <v>535</v>
      </c>
    </row>
    <row r="490" spans="1:2">
      <c r="A490" t="s">
        <v>7</v>
      </c>
      <c r="B490" s="5" t="s">
        <v>536</v>
      </c>
    </row>
    <row r="491" spans="1:2">
      <c r="A491" t="s">
        <v>16</v>
      </c>
      <c r="B491" s="5" t="s">
        <v>537</v>
      </c>
    </row>
    <row r="492" spans="1:2">
      <c r="A492" t="s">
        <v>10</v>
      </c>
      <c r="B492" s="5" t="s">
        <v>538</v>
      </c>
    </row>
    <row r="493" spans="1:2">
      <c r="A493" t="s">
        <v>7</v>
      </c>
      <c r="B493" s="5" t="s">
        <v>539</v>
      </c>
    </row>
    <row r="494" spans="1:2">
      <c r="A494" t="s">
        <v>5</v>
      </c>
      <c r="B494" s="5" t="s">
        <v>540</v>
      </c>
    </row>
    <row r="495" spans="1:2">
      <c r="A495" t="s">
        <v>7</v>
      </c>
      <c r="B495" s="5" t="s">
        <v>541</v>
      </c>
    </row>
    <row r="496" spans="1:2">
      <c r="A496" t="s">
        <v>5</v>
      </c>
      <c r="B496" s="5" t="s">
        <v>542</v>
      </c>
    </row>
    <row r="497" spans="1:2">
      <c r="A497" t="s">
        <v>7</v>
      </c>
      <c r="B497" s="5" t="s">
        <v>543</v>
      </c>
    </row>
    <row r="498" spans="1:2">
      <c r="A498" t="s">
        <v>5</v>
      </c>
      <c r="B498" s="5" t="s">
        <v>544</v>
      </c>
    </row>
    <row r="499" spans="1:2">
      <c r="A499" t="s">
        <v>7</v>
      </c>
      <c r="B499" s="5" t="s">
        <v>545</v>
      </c>
    </row>
    <row r="500" spans="1:2">
      <c r="A500" t="s">
        <v>5</v>
      </c>
      <c r="B500" s="5" t="s">
        <v>546</v>
      </c>
    </row>
    <row r="501" spans="1:2">
      <c r="A501" t="s">
        <v>7</v>
      </c>
      <c r="B501" s="5" t="s">
        <v>547</v>
      </c>
    </row>
    <row r="502" spans="1:2">
      <c r="A502" t="s">
        <v>7</v>
      </c>
      <c r="B502" s="5" t="s">
        <v>548</v>
      </c>
    </row>
    <row r="503" spans="1:2">
      <c r="A503" t="s">
        <v>18</v>
      </c>
      <c r="B503" s="5" t="s">
        <v>549</v>
      </c>
    </row>
    <row r="504" spans="1:2">
      <c r="A504" t="s">
        <v>10</v>
      </c>
      <c r="B504" s="5" t="s">
        <v>550</v>
      </c>
    </row>
    <row r="505" spans="1:2">
      <c r="A505" t="s">
        <v>23</v>
      </c>
      <c r="B505" s="5" t="s">
        <v>551</v>
      </c>
    </row>
    <row r="506" spans="1:2">
      <c r="A506" t="s">
        <v>16</v>
      </c>
      <c r="B506" s="5" t="s">
        <v>552</v>
      </c>
    </row>
    <row r="507" spans="1:2">
      <c r="A507" t="s">
        <v>27</v>
      </c>
      <c r="B507" s="5" t="s">
        <v>553</v>
      </c>
    </row>
    <row r="508" spans="1:2">
      <c r="A508" t="s">
        <v>23</v>
      </c>
      <c r="B508" s="5" t="s">
        <v>554</v>
      </c>
    </row>
    <row r="509" spans="1:2">
      <c r="A509" t="s">
        <v>18</v>
      </c>
      <c r="B509" s="5" t="s">
        <v>555</v>
      </c>
    </row>
    <row r="510" spans="1:2">
      <c r="A510" t="s">
        <v>23</v>
      </c>
      <c r="B510" s="5" t="s">
        <v>556</v>
      </c>
    </row>
    <row r="511" spans="1:2">
      <c r="A511" t="s">
        <v>5</v>
      </c>
      <c r="B511" s="5" t="s">
        <v>557</v>
      </c>
    </row>
    <row r="512" spans="1:2">
      <c r="A512" t="s">
        <v>7</v>
      </c>
      <c r="B512" s="5" t="s">
        <v>558</v>
      </c>
    </row>
    <row r="513" spans="1:2">
      <c r="A513" t="s">
        <v>5</v>
      </c>
      <c r="B513" s="5" t="s">
        <v>559</v>
      </c>
    </row>
    <row r="514" spans="1:2">
      <c r="A514" t="s">
        <v>10</v>
      </c>
      <c r="B514" s="5" t="s">
        <v>560</v>
      </c>
    </row>
    <row r="515" spans="1:2">
      <c r="A515" t="s">
        <v>18</v>
      </c>
      <c r="B515" s="5" t="s">
        <v>561</v>
      </c>
    </row>
    <row r="516" spans="1:2">
      <c r="A516" t="s">
        <v>16</v>
      </c>
      <c r="B516" s="5" t="s">
        <v>562</v>
      </c>
    </row>
    <row r="517" spans="1:2">
      <c r="A517" t="s">
        <v>18</v>
      </c>
      <c r="B517" s="5" t="s">
        <v>563</v>
      </c>
    </row>
    <row r="518" spans="1:2">
      <c r="A518" t="s">
        <v>10</v>
      </c>
      <c r="B518" s="5" t="s">
        <v>564</v>
      </c>
    </row>
    <row r="519" spans="1:2">
      <c r="A519" t="s">
        <v>18</v>
      </c>
      <c r="B519" s="5" t="s">
        <v>565</v>
      </c>
    </row>
    <row r="520" spans="1:2">
      <c r="A520" t="s">
        <v>25</v>
      </c>
      <c r="B520" s="5" t="s">
        <v>566</v>
      </c>
    </row>
    <row r="521" spans="1:2">
      <c r="A521" t="s">
        <v>16</v>
      </c>
      <c r="B521" s="5" t="s">
        <v>567</v>
      </c>
    </row>
    <row r="522" spans="1:2">
      <c r="A522" t="s">
        <v>23</v>
      </c>
      <c r="B522" s="5" t="s">
        <v>568</v>
      </c>
    </row>
    <row r="523" spans="1:2">
      <c r="A523" t="s">
        <v>18</v>
      </c>
      <c r="B523" s="5" t="s">
        <v>569</v>
      </c>
    </row>
    <row r="524" spans="1:2">
      <c r="A524" t="s">
        <v>23</v>
      </c>
      <c r="B524" s="5" t="s">
        <v>570</v>
      </c>
    </row>
    <row r="525" spans="1:2">
      <c r="A525" t="s">
        <v>18</v>
      </c>
      <c r="B525" s="5" t="s">
        <v>571</v>
      </c>
    </row>
    <row r="526" spans="1:2">
      <c r="A526" t="s">
        <v>10</v>
      </c>
      <c r="B526" s="5" t="s">
        <v>572</v>
      </c>
    </row>
    <row r="527" spans="1:2">
      <c r="A527" t="s">
        <v>7</v>
      </c>
      <c r="B527" s="5" t="s">
        <v>573</v>
      </c>
    </row>
    <row r="528" spans="1:2">
      <c r="A528" t="s">
        <v>10</v>
      </c>
      <c r="B528" s="5" t="s">
        <v>574</v>
      </c>
    </row>
    <row r="529" spans="1:2">
      <c r="A529" t="s">
        <v>7</v>
      </c>
      <c r="B529" s="5" t="s">
        <v>575</v>
      </c>
    </row>
    <row r="530" spans="1:2">
      <c r="A530" t="s">
        <v>10</v>
      </c>
      <c r="B530" s="5" t="s">
        <v>576</v>
      </c>
    </row>
    <row r="531" spans="1:2">
      <c r="A531" t="s">
        <v>7</v>
      </c>
      <c r="B531" s="5" t="s">
        <v>577</v>
      </c>
    </row>
    <row r="532" spans="1:2">
      <c r="A532" t="s">
        <v>10</v>
      </c>
      <c r="B532" s="5" t="s">
        <v>578</v>
      </c>
    </row>
    <row r="533" spans="1:2">
      <c r="A533" t="s">
        <v>7</v>
      </c>
      <c r="B533" s="5" t="s">
        <v>579</v>
      </c>
    </row>
    <row r="534" spans="1:2">
      <c r="A534" t="s">
        <v>10</v>
      </c>
      <c r="B534" s="5" t="s">
        <v>580</v>
      </c>
    </row>
    <row r="535" spans="1:2">
      <c r="A535" t="s">
        <v>7</v>
      </c>
      <c r="B535" s="5" t="s">
        <v>581</v>
      </c>
    </row>
    <row r="536" spans="1:2">
      <c r="A536" t="s">
        <v>10</v>
      </c>
      <c r="B536" s="5" t="s">
        <v>582</v>
      </c>
    </row>
    <row r="537" spans="1:2">
      <c r="A537" t="s">
        <v>16</v>
      </c>
      <c r="B537" s="5" t="s">
        <v>583</v>
      </c>
    </row>
    <row r="538" spans="1:2">
      <c r="A538" t="s">
        <v>18</v>
      </c>
      <c r="B538" s="5" t="s">
        <v>584</v>
      </c>
    </row>
    <row r="539" spans="1:2">
      <c r="A539" t="s">
        <v>18</v>
      </c>
      <c r="B539" s="5" t="s">
        <v>585</v>
      </c>
    </row>
    <row r="540" spans="1:2">
      <c r="A540" t="s">
        <v>7</v>
      </c>
      <c r="B540" s="5" t="s">
        <v>586</v>
      </c>
    </row>
    <row r="541" spans="1:2">
      <c r="A541" t="s">
        <v>5</v>
      </c>
      <c r="B541" s="5" t="s">
        <v>587</v>
      </c>
    </row>
    <row r="542" spans="1:2">
      <c r="A542" t="s">
        <v>7</v>
      </c>
      <c r="B542" s="5" t="s">
        <v>588</v>
      </c>
    </row>
    <row r="543" spans="1:2">
      <c r="A543" t="s">
        <v>5</v>
      </c>
      <c r="B543" s="5" t="s">
        <v>589</v>
      </c>
    </row>
    <row r="544" spans="1:2">
      <c r="A544" t="s">
        <v>7</v>
      </c>
      <c r="B544" s="5" t="s">
        <v>590</v>
      </c>
    </row>
    <row r="545" spans="1:2">
      <c r="A545" t="s">
        <v>7</v>
      </c>
      <c r="B545" s="5" t="s">
        <v>591</v>
      </c>
    </row>
    <row r="546" spans="1:2">
      <c r="A546" t="s">
        <v>5</v>
      </c>
      <c r="B546" s="5" t="s">
        <v>592</v>
      </c>
    </row>
    <row r="547" spans="1:2">
      <c r="A547" t="s">
        <v>5</v>
      </c>
      <c r="B547" s="5" t="s">
        <v>593</v>
      </c>
    </row>
    <row r="548" spans="1:2">
      <c r="A548" t="s">
        <v>7</v>
      </c>
      <c r="B548" s="5" t="s">
        <v>594</v>
      </c>
    </row>
    <row r="549" spans="1:2">
      <c r="A549" t="s">
        <v>5</v>
      </c>
      <c r="B549" s="5" t="s">
        <v>595</v>
      </c>
    </row>
    <row r="550" spans="1:2">
      <c r="A550" t="s">
        <v>7</v>
      </c>
      <c r="B550" s="5" t="s">
        <v>596</v>
      </c>
    </row>
    <row r="551" spans="1:2">
      <c r="A551" t="s">
        <v>5</v>
      </c>
      <c r="B551" s="5" t="s">
        <v>597</v>
      </c>
    </row>
    <row r="552" spans="1:2">
      <c r="A552" t="s">
        <v>7</v>
      </c>
      <c r="B552" s="5" t="s">
        <v>587</v>
      </c>
    </row>
    <row r="553" spans="1:2">
      <c r="A553" t="s">
        <v>5</v>
      </c>
      <c r="B553" s="5" t="s">
        <v>598</v>
      </c>
    </row>
    <row r="554" spans="1:2">
      <c r="A554" t="s">
        <v>7</v>
      </c>
      <c r="B554" s="5" t="s">
        <v>599</v>
      </c>
    </row>
    <row r="555" spans="1:2">
      <c r="A555" t="s">
        <v>5</v>
      </c>
      <c r="B555" s="5" t="s">
        <v>600</v>
      </c>
    </row>
    <row r="556" spans="1:2">
      <c r="A556" t="s">
        <v>16</v>
      </c>
      <c r="B556" s="5" t="s">
        <v>601</v>
      </c>
    </row>
    <row r="557" spans="1:2">
      <c r="A557" t="s">
        <v>7</v>
      </c>
      <c r="B557" s="5" t="s">
        <v>602</v>
      </c>
    </row>
    <row r="558" spans="1:2">
      <c r="A558" t="s">
        <v>16</v>
      </c>
      <c r="B558" s="5" t="s">
        <v>603</v>
      </c>
    </row>
    <row r="559" spans="1:2">
      <c r="A559" t="s">
        <v>7</v>
      </c>
      <c r="B559" s="5" t="s">
        <v>604</v>
      </c>
    </row>
    <row r="560" spans="1:2">
      <c r="A560" t="s">
        <v>16</v>
      </c>
      <c r="B560" s="5" t="s">
        <v>605</v>
      </c>
    </row>
    <row r="561" spans="1:2">
      <c r="A561" t="s">
        <v>7</v>
      </c>
      <c r="B561" s="5" t="s">
        <v>606</v>
      </c>
    </row>
    <row r="562" spans="1:2">
      <c r="A562" t="s">
        <v>25</v>
      </c>
      <c r="B562" s="5" t="s">
        <v>607</v>
      </c>
    </row>
    <row r="563" spans="1:2">
      <c r="A563" t="s">
        <v>16</v>
      </c>
      <c r="B563" s="5" t="s">
        <v>608</v>
      </c>
    </row>
    <row r="564" spans="1:2">
      <c r="A564" t="s">
        <v>23</v>
      </c>
      <c r="B564" s="5" t="s">
        <v>609</v>
      </c>
    </row>
    <row r="565" spans="1:2">
      <c r="A565" t="s">
        <v>10</v>
      </c>
      <c r="B565" s="5" t="s">
        <v>610</v>
      </c>
    </row>
    <row r="566" spans="1:2">
      <c r="A566" t="s">
        <v>18</v>
      </c>
      <c r="B566" s="5" t="s">
        <v>611</v>
      </c>
    </row>
    <row r="567" spans="1:2">
      <c r="A567" t="s">
        <v>10</v>
      </c>
      <c r="B567" s="5" t="s">
        <v>612</v>
      </c>
    </row>
    <row r="568" spans="1:2">
      <c r="A568" t="s">
        <v>18</v>
      </c>
      <c r="B568" s="5" t="s">
        <v>613</v>
      </c>
    </row>
    <row r="569" spans="1:2">
      <c r="A569" t="s">
        <v>16</v>
      </c>
      <c r="B569" s="5" t="s">
        <v>614</v>
      </c>
    </row>
    <row r="570" spans="1:2">
      <c r="A570" t="s">
        <v>20</v>
      </c>
      <c r="B570" s="5" t="s">
        <v>615</v>
      </c>
    </row>
    <row r="571" spans="1:2">
      <c r="A571" t="s">
        <v>14</v>
      </c>
      <c r="B571" s="5" t="s">
        <v>262</v>
      </c>
    </row>
    <row r="572" spans="1:2">
      <c r="A572" t="s">
        <v>5</v>
      </c>
      <c r="B572" s="5" t="s">
        <v>616</v>
      </c>
    </row>
    <row r="573" spans="1:2">
      <c r="A573" t="s">
        <v>14</v>
      </c>
      <c r="B573" s="5" t="s">
        <v>617</v>
      </c>
    </row>
    <row r="574" spans="1:2">
      <c r="A574" t="s">
        <v>5</v>
      </c>
      <c r="B574" s="5" t="s">
        <v>618</v>
      </c>
    </row>
    <row r="575" spans="1:2">
      <c r="A575" t="s">
        <v>14</v>
      </c>
      <c r="B575" s="5" t="s">
        <v>619</v>
      </c>
    </row>
    <row r="576" spans="1:2">
      <c r="A576" t="s">
        <v>5</v>
      </c>
      <c r="B576" s="5" t="s">
        <v>620</v>
      </c>
    </row>
    <row r="577" spans="1:2">
      <c r="A577" t="s">
        <v>14</v>
      </c>
      <c r="B577" s="5" t="s">
        <v>621</v>
      </c>
    </row>
    <row r="578" spans="1:2">
      <c r="A578" t="s">
        <v>5</v>
      </c>
      <c r="B578" s="5" t="s">
        <v>622</v>
      </c>
    </row>
    <row r="579" spans="1:2">
      <c r="A579" t="s">
        <v>23</v>
      </c>
      <c r="B579" s="5" t="s">
        <v>623</v>
      </c>
    </row>
    <row r="580" spans="1:2">
      <c r="A580" t="s">
        <v>5</v>
      </c>
      <c r="B580" s="5" t="s">
        <v>624</v>
      </c>
    </row>
    <row r="581" spans="1:2">
      <c r="A581" t="s">
        <v>14</v>
      </c>
      <c r="B581" s="5" t="s">
        <v>625</v>
      </c>
    </row>
    <row r="582" spans="1:2">
      <c r="A582" t="s">
        <v>23</v>
      </c>
      <c r="B582" s="5" t="s">
        <v>626</v>
      </c>
    </row>
    <row r="583" spans="1:2">
      <c r="A583" t="s">
        <v>5</v>
      </c>
      <c r="B583" s="5" t="s">
        <v>627</v>
      </c>
    </row>
    <row r="584" spans="1:2">
      <c r="A584" t="s">
        <v>5</v>
      </c>
      <c r="B584" s="5" t="s">
        <v>628</v>
      </c>
    </row>
    <row r="585" spans="1:2">
      <c r="A585" t="s">
        <v>37</v>
      </c>
      <c r="B585" s="5" t="s">
        <v>629</v>
      </c>
    </row>
    <row r="586" spans="1:2">
      <c r="A586" t="s">
        <v>5</v>
      </c>
      <c r="B586" s="5" t="s">
        <v>630</v>
      </c>
    </row>
    <row r="587" spans="1:2">
      <c r="A587" t="s">
        <v>37</v>
      </c>
      <c r="B587" s="5" t="s">
        <v>631</v>
      </c>
    </row>
    <row r="588" spans="1:2">
      <c r="A588" t="s">
        <v>5</v>
      </c>
      <c r="B588" s="5" t="s">
        <v>632</v>
      </c>
    </row>
    <row r="589" spans="1:2">
      <c r="A589" t="s">
        <v>20</v>
      </c>
      <c r="B589" s="5" t="s">
        <v>633</v>
      </c>
    </row>
    <row r="590" spans="1:2">
      <c r="A590" t="s">
        <v>75</v>
      </c>
      <c r="B590" s="5" t="s">
        <v>634</v>
      </c>
    </row>
    <row r="591" spans="1:2">
      <c r="A591" t="s">
        <v>5</v>
      </c>
      <c r="B591" s="5" t="s">
        <v>635</v>
      </c>
    </row>
    <row r="592" spans="1:2">
      <c r="A592" t="s">
        <v>14</v>
      </c>
      <c r="B592" s="5" t="s">
        <v>262</v>
      </c>
    </row>
    <row r="593" spans="1:2">
      <c r="A593" t="s">
        <v>20</v>
      </c>
      <c r="B593" s="5" t="s">
        <v>636</v>
      </c>
    </row>
    <row r="594" spans="1:2">
      <c r="A594" t="s">
        <v>14</v>
      </c>
      <c r="B594" s="5" t="s">
        <v>637</v>
      </c>
    </row>
    <row r="595" spans="1:2">
      <c r="A595" t="s">
        <v>20</v>
      </c>
      <c r="B595" s="5" t="s">
        <v>638</v>
      </c>
    </row>
    <row r="596" spans="1:2">
      <c r="A596" t="s">
        <v>14</v>
      </c>
      <c r="B596" s="5" t="s">
        <v>639</v>
      </c>
    </row>
    <row r="597" spans="1:2">
      <c r="A597" t="s">
        <v>20</v>
      </c>
      <c r="B597" s="5" t="s">
        <v>640</v>
      </c>
    </row>
    <row r="598" spans="1:2">
      <c r="A598" t="s">
        <v>14</v>
      </c>
      <c r="B598" s="5" t="s">
        <v>641</v>
      </c>
    </row>
    <row r="599" spans="1:2">
      <c r="A599" t="s">
        <v>5</v>
      </c>
      <c r="B599" s="5" t="s">
        <v>642</v>
      </c>
    </row>
    <row r="600" spans="1:2">
      <c r="A600" t="s">
        <v>12</v>
      </c>
      <c r="B600" s="5" t="s">
        <v>643</v>
      </c>
    </row>
    <row r="601" spans="1:2">
      <c r="A601" t="s">
        <v>5</v>
      </c>
      <c r="B601" s="5" t="s">
        <v>644</v>
      </c>
    </row>
    <row r="602" spans="1:2">
      <c r="A602" t="s">
        <v>12</v>
      </c>
      <c r="B602" s="5" t="s">
        <v>645</v>
      </c>
    </row>
    <row r="603" spans="1:2">
      <c r="A603" t="s">
        <v>5</v>
      </c>
      <c r="B603" s="5" t="s">
        <v>646</v>
      </c>
    </row>
    <row r="604" spans="1:2">
      <c r="A604" t="s">
        <v>12</v>
      </c>
      <c r="B604" s="5" t="s">
        <v>647</v>
      </c>
    </row>
    <row r="605" spans="1:2">
      <c r="A605" t="s">
        <v>5</v>
      </c>
      <c r="B605" s="5" t="s">
        <v>568</v>
      </c>
    </row>
    <row r="606" spans="1:2">
      <c r="A606" t="s">
        <v>12</v>
      </c>
      <c r="B606" s="5" t="s">
        <v>648</v>
      </c>
    </row>
    <row r="607" spans="1:2">
      <c r="A607" t="s">
        <v>5</v>
      </c>
      <c r="B607" s="5" t="s">
        <v>649</v>
      </c>
    </row>
    <row r="608" spans="1:2">
      <c r="A608" t="s">
        <v>12</v>
      </c>
      <c r="B608" s="5" t="s">
        <v>650</v>
      </c>
    </row>
    <row r="609" spans="1:2">
      <c r="A609" t="s">
        <v>14</v>
      </c>
      <c r="B609" s="5" t="s">
        <v>651</v>
      </c>
    </row>
    <row r="610" spans="1:2">
      <c r="A610" t="s">
        <v>5</v>
      </c>
      <c r="B610" s="5" t="s">
        <v>652</v>
      </c>
    </row>
    <row r="611" spans="1:2">
      <c r="A611" t="s">
        <v>35</v>
      </c>
      <c r="B611" s="5" t="s">
        <v>653</v>
      </c>
    </row>
    <row r="612" spans="1:2">
      <c r="A612" t="s">
        <v>5</v>
      </c>
      <c r="B612" s="5" t="s">
        <v>654</v>
      </c>
    </row>
    <row r="613" spans="1:2">
      <c r="A613" t="s">
        <v>12</v>
      </c>
      <c r="B613" s="5" t="s">
        <v>655</v>
      </c>
    </row>
    <row r="614" spans="1:2">
      <c r="A614" t="s">
        <v>5</v>
      </c>
      <c r="B614" s="5" t="s">
        <v>656</v>
      </c>
    </row>
    <row r="615" spans="1:2">
      <c r="A615" t="s">
        <v>12</v>
      </c>
      <c r="B615" s="5" t="s">
        <v>657</v>
      </c>
    </row>
    <row r="616" spans="1:2">
      <c r="A616" t="s">
        <v>5</v>
      </c>
      <c r="B616" s="5" t="s">
        <v>419</v>
      </c>
    </row>
    <row r="617" spans="1:2">
      <c r="A617" t="s">
        <v>12</v>
      </c>
      <c r="B617" s="5" t="s">
        <v>658</v>
      </c>
    </row>
    <row r="618" spans="1:2">
      <c r="A618" t="s">
        <v>54</v>
      </c>
      <c r="B618" s="5" t="s">
        <v>659</v>
      </c>
    </row>
    <row r="619" spans="1:2">
      <c r="A619" t="s">
        <v>62</v>
      </c>
      <c r="B619" s="5" t="s">
        <v>660</v>
      </c>
    </row>
    <row r="620" spans="1:2">
      <c r="A620" t="s">
        <v>35</v>
      </c>
      <c r="B620" s="5" t="s">
        <v>661</v>
      </c>
    </row>
    <row r="621" spans="1:2">
      <c r="A621" t="s">
        <v>70</v>
      </c>
      <c r="B621" s="5" t="s">
        <v>662</v>
      </c>
    </row>
    <row r="622" spans="1:2">
      <c r="A622" t="s">
        <v>12</v>
      </c>
      <c r="B622" s="5" t="s">
        <v>663</v>
      </c>
    </row>
    <row r="623" spans="1:2">
      <c r="A623" t="s">
        <v>5</v>
      </c>
      <c r="B623" s="5" t="s">
        <v>664</v>
      </c>
    </row>
    <row r="624" spans="1:2">
      <c r="A624" t="s">
        <v>12</v>
      </c>
      <c r="B624" s="5" t="s">
        <v>665</v>
      </c>
    </row>
    <row r="625" spans="1:2">
      <c r="A625" t="s">
        <v>14</v>
      </c>
      <c r="B625" s="5" t="s">
        <v>666</v>
      </c>
    </row>
    <row r="626" spans="1:2">
      <c r="A626" t="s">
        <v>12</v>
      </c>
      <c r="B626" s="5" t="s">
        <v>667</v>
      </c>
    </row>
    <row r="627" spans="1:2">
      <c r="A627" t="s">
        <v>5</v>
      </c>
      <c r="B627" s="5" t="s">
        <v>668</v>
      </c>
    </row>
    <row r="628" spans="1:2">
      <c r="A628" t="s">
        <v>12</v>
      </c>
      <c r="B628" s="5" t="s">
        <v>669</v>
      </c>
    </row>
    <row r="629" spans="1:2">
      <c r="A629" t="s">
        <v>29</v>
      </c>
      <c r="B629" s="5" t="s">
        <v>670</v>
      </c>
    </row>
    <row r="630" spans="1:2">
      <c r="A630" t="s">
        <v>12</v>
      </c>
      <c r="B630" s="5" t="s">
        <v>671</v>
      </c>
    </row>
    <row r="631" spans="1:2">
      <c r="A631" t="s">
        <v>29</v>
      </c>
      <c r="B631" s="5" t="s">
        <v>672</v>
      </c>
    </row>
    <row r="632" spans="1:2">
      <c r="A632" t="s">
        <v>12</v>
      </c>
      <c r="B632" s="5" t="s">
        <v>673</v>
      </c>
    </row>
    <row r="633" spans="1:2">
      <c r="A633" t="s">
        <v>5</v>
      </c>
      <c r="B633" s="5" t="s">
        <v>674</v>
      </c>
    </row>
    <row r="634" spans="1:2">
      <c r="A634" t="s">
        <v>14</v>
      </c>
      <c r="B634" s="5" t="s">
        <v>675</v>
      </c>
    </row>
    <row r="635" spans="1:2">
      <c r="A635" t="s">
        <v>29</v>
      </c>
      <c r="B635" s="5" t="s">
        <v>676</v>
      </c>
    </row>
    <row r="636" spans="1:2">
      <c r="A636" t="s">
        <v>16</v>
      </c>
      <c r="B636" s="5" t="s">
        <v>677</v>
      </c>
    </row>
    <row r="637" spans="1:2">
      <c r="A637" t="s">
        <v>10</v>
      </c>
      <c r="B637" s="5" t="s">
        <v>678</v>
      </c>
    </row>
    <row r="638" spans="1:2">
      <c r="A638" t="s">
        <v>10</v>
      </c>
      <c r="B638" s="5" t="s">
        <v>679</v>
      </c>
    </row>
    <row r="639" spans="1:2">
      <c r="A639" t="s">
        <v>18</v>
      </c>
      <c r="B639" s="5" t="s">
        <v>680</v>
      </c>
    </row>
    <row r="640" spans="1:2">
      <c r="A640" t="s">
        <v>10</v>
      </c>
      <c r="B640" s="5" t="s">
        <v>681</v>
      </c>
    </row>
    <row r="641" spans="1:2">
      <c r="A641" t="s">
        <v>16</v>
      </c>
      <c r="B641" s="5" t="s">
        <v>682</v>
      </c>
    </row>
    <row r="642" spans="1:2">
      <c r="A642" t="s">
        <v>18</v>
      </c>
      <c r="B642" s="5" t="s">
        <v>683</v>
      </c>
    </row>
    <row r="643" spans="1:2">
      <c r="A643" t="s">
        <v>16</v>
      </c>
      <c r="B643" s="5" t="s">
        <v>684</v>
      </c>
    </row>
    <row r="644" spans="1:2">
      <c r="A644" t="s">
        <v>12</v>
      </c>
      <c r="B644" s="5" t="s">
        <v>685</v>
      </c>
    </row>
    <row r="645" spans="1:2">
      <c r="A645" t="s">
        <v>94</v>
      </c>
      <c r="B645" s="5" t="s">
        <v>686</v>
      </c>
    </row>
    <row r="646" spans="1:2">
      <c r="A646" t="s">
        <v>29</v>
      </c>
      <c r="B646" s="5" t="s">
        <v>687</v>
      </c>
    </row>
    <row r="647" spans="1:2">
      <c r="A647" t="s">
        <v>18</v>
      </c>
      <c r="B647" s="5" t="s">
        <v>688</v>
      </c>
    </row>
    <row r="648" spans="1:2">
      <c r="A648" t="s">
        <v>7</v>
      </c>
      <c r="B648" s="5" t="s">
        <v>689</v>
      </c>
    </row>
    <row r="649" spans="1:2">
      <c r="A649" t="s">
        <v>18</v>
      </c>
      <c r="B649" s="5" t="s">
        <v>690</v>
      </c>
    </row>
    <row r="650" spans="1:2">
      <c r="A650" t="s">
        <v>29</v>
      </c>
      <c r="B650" s="5" t="s">
        <v>691</v>
      </c>
    </row>
    <row r="651" spans="1:2">
      <c r="A651" t="s">
        <v>10</v>
      </c>
      <c r="B651" s="5" t="s">
        <v>692</v>
      </c>
    </row>
    <row r="652" spans="1:2">
      <c r="A652" t="s">
        <v>27</v>
      </c>
      <c r="B652" s="5" t="s">
        <v>693</v>
      </c>
    </row>
    <row r="653" spans="1:2">
      <c r="A653" t="s">
        <v>10</v>
      </c>
      <c r="B653" s="5" t="s">
        <v>694</v>
      </c>
    </row>
    <row r="654" spans="1:2">
      <c r="A654" t="s">
        <v>29</v>
      </c>
      <c r="B654" s="5" t="s">
        <v>691</v>
      </c>
    </row>
    <row r="655" spans="1:2">
      <c r="A655" t="s">
        <v>18</v>
      </c>
      <c r="B655" s="5" t="s">
        <v>695</v>
      </c>
    </row>
    <row r="656" spans="1:2">
      <c r="A656" t="s">
        <v>7</v>
      </c>
      <c r="B656" s="5" t="s">
        <v>696</v>
      </c>
    </row>
    <row r="657" spans="1:2">
      <c r="A657" t="s">
        <v>29</v>
      </c>
      <c r="B657" s="5" t="s">
        <v>697</v>
      </c>
    </row>
    <row r="658" spans="1:2">
      <c r="A658" t="s">
        <v>10</v>
      </c>
      <c r="B658" s="5" t="s">
        <v>698</v>
      </c>
    </row>
    <row r="659" spans="1:2">
      <c r="A659" t="s">
        <v>23</v>
      </c>
      <c r="B659" s="5" t="s">
        <v>699</v>
      </c>
    </row>
    <row r="660" spans="1:2">
      <c r="A660" t="s">
        <v>14</v>
      </c>
      <c r="B660" s="5" t="s">
        <v>700</v>
      </c>
    </row>
    <row r="661" spans="1:2">
      <c r="A661" t="s">
        <v>23</v>
      </c>
      <c r="B661" s="5" t="s">
        <v>701</v>
      </c>
    </row>
    <row r="662" spans="1:2">
      <c r="A662" t="s">
        <v>16</v>
      </c>
      <c r="B662" s="5" t="s">
        <v>702</v>
      </c>
    </row>
    <row r="663" spans="1:2">
      <c r="A663" t="s">
        <v>12</v>
      </c>
      <c r="B663" s="5" t="s">
        <v>703</v>
      </c>
    </row>
    <row r="664" spans="1:2">
      <c r="A664" t="s">
        <v>12</v>
      </c>
      <c r="B664" s="5" t="s">
        <v>704</v>
      </c>
    </row>
    <row r="665" spans="1:2">
      <c r="A665" t="s">
        <v>5</v>
      </c>
      <c r="B665" s="5" t="s">
        <v>419</v>
      </c>
    </row>
    <row r="666" spans="1:2">
      <c r="A666" t="s">
        <v>7</v>
      </c>
      <c r="B666" s="5" t="s">
        <v>705</v>
      </c>
    </row>
    <row r="667" spans="1:2">
      <c r="A667" t="s">
        <v>5</v>
      </c>
      <c r="B667" s="5" t="s">
        <v>706</v>
      </c>
    </row>
    <row r="668" spans="1:2">
      <c r="A668" t="s">
        <v>5</v>
      </c>
      <c r="B668" s="5" t="s">
        <v>707</v>
      </c>
    </row>
    <row r="669" spans="1:2">
      <c r="A669" t="s">
        <v>12</v>
      </c>
      <c r="B669" s="5" t="s">
        <v>708</v>
      </c>
    </row>
    <row r="670" spans="1:2">
      <c r="A670" t="s">
        <v>12</v>
      </c>
      <c r="B670" s="5" t="s">
        <v>709</v>
      </c>
    </row>
    <row r="671" spans="1:2">
      <c r="A671" t="s">
        <v>12</v>
      </c>
      <c r="B671" s="5" t="s">
        <v>710</v>
      </c>
    </row>
    <row r="672" spans="1:2">
      <c r="A672" t="s">
        <v>7</v>
      </c>
      <c r="B672" s="5" t="s">
        <v>711</v>
      </c>
    </row>
    <row r="673" spans="1:2">
      <c r="A673" t="s">
        <v>5</v>
      </c>
      <c r="B673" s="5" t="s">
        <v>712</v>
      </c>
    </row>
    <row r="674" spans="1:2">
      <c r="A674" t="s">
        <v>7</v>
      </c>
      <c r="B674" s="5" t="s">
        <v>289</v>
      </c>
    </row>
    <row r="675" spans="1:2">
      <c r="A675" t="s">
        <v>7</v>
      </c>
      <c r="B675" s="5" t="s">
        <v>713</v>
      </c>
    </row>
    <row r="676" spans="1:2">
      <c r="A676" t="s">
        <v>7</v>
      </c>
      <c r="B676" s="5" t="s">
        <v>714</v>
      </c>
    </row>
    <row r="677" spans="1:2">
      <c r="A677" t="s">
        <v>5</v>
      </c>
      <c r="B677" s="5" t="s">
        <v>715</v>
      </c>
    </row>
    <row r="678" spans="1:2">
      <c r="A678" t="s">
        <v>7</v>
      </c>
      <c r="B678" s="5" t="s">
        <v>716</v>
      </c>
    </row>
    <row r="679" spans="1:2">
      <c r="A679" t="s">
        <v>5</v>
      </c>
      <c r="B679" s="5" t="s">
        <v>717</v>
      </c>
    </row>
    <row r="680" spans="1:2">
      <c r="A680" t="s">
        <v>7</v>
      </c>
      <c r="B680" s="5" t="s">
        <v>718</v>
      </c>
    </row>
    <row r="681" spans="1:2">
      <c r="A681" t="s">
        <v>5</v>
      </c>
      <c r="B681" s="5" t="s">
        <v>719</v>
      </c>
    </row>
    <row r="682" spans="1:2">
      <c r="A682" t="s">
        <v>67</v>
      </c>
      <c r="B682" s="5" t="s">
        <v>720</v>
      </c>
    </row>
    <row r="683" spans="1:2">
      <c r="A683" t="s">
        <v>5</v>
      </c>
      <c r="B683" s="5" t="s">
        <v>721</v>
      </c>
    </row>
    <row r="684" spans="1:2">
      <c r="A684" t="s">
        <v>67</v>
      </c>
      <c r="B684" s="5" t="s">
        <v>722</v>
      </c>
    </row>
    <row r="685" spans="1:2">
      <c r="A685" t="s">
        <v>23</v>
      </c>
      <c r="B685" s="5" t="s">
        <v>723</v>
      </c>
    </row>
    <row r="686" spans="1:2">
      <c r="A686" t="s">
        <v>18</v>
      </c>
      <c r="B686" s="5" t="s">
        <v>724</v>
      </c>
    </row>
    <row r="687" spans="1:2">
      <c r="A687" t="s">
        <v>10</v>
      </c>
      <c r="B687" s="5" t="s">
        <v>725</v>
      </c>
    </row>
    <row r="688" spans="1:2">
      <c r="A688" t="s">
        <v>10</v>
      </c>
      <c r="B688" s="5" t="s">
        <v>726</v>
      </c>
    </row>
    <row r="689" spans="1:2">
      <c r="A689" t="s">
        <v>16</v>
      </c>
      <c r="B689" s="5" t="s">
        <v>727</v>
      </c>
    </row>
    <row r="690" spans="1:2">
      <c r="A690" t="s">
        <v>10</v>
      </c>
      <c r="B690" s="5" t="s">
        <v>728</v>
      </c>
    </row>
    <row r="691" spans="1:2">
      <c r="A691" t="s">
        <v>16</v>
      </c>
      <c r="B691" s="5" t="s">
        <v>729</v>
      </c>
    </row>
    <row r="692" spans="1:2">
      <c r="A692" t="s">
        <v>10</v>
      </c>
      <c r="B692" s="5" t="s">
        <v>730</v>
      </c>
    </row>
    <row r="693" spans="1:2">
      <c r="A693" t="s">
        <v>16</v>
      </c>
      <c r="B693" s="5" t="s">
        <v>731</v>
      </c>
    </row>
    <row r="694" spans="1:2">
      <c r="A694" t="s">
        <v>10</v>
      </c>
      <c r="B694" s="5" t="s">
        <v>732</v>
      </c>
    </row>
    <row r="695" spans="1:2">
      <c r="A695" t="s">
        <v>23</v>
      </c>
      <c r="B695" s="5" t="s">
        <v>733</v>
      </c>
    </row>
    <row r="696" spans="1:2">
      <c r="A696" t="s">
        <v>18</v>
      </c>
      <c r="B696" s="5" t="s">
        <v>734</v>
      </c>
    </row>
    <row r="697" spans="1:2">
      <c r="A697" t="s">
        <v>23</v>
      </c>
      <c r="B697" s="5" t="s">
        <v>735</v>
      </c>
    </row>
    <row r="698" spans="1:2">
      <c r="A698" t="s">
        <v>80</v>
      </c>
      <c r="B698" s="5" t="s">
        <v>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50C3-BCE8-4E4B-945F-83E960873089}">
  <dimension ref="A1:I18"/>
  <sheetViews>
    <sheetView tabSelected="1" workbookViewId="0">
      <selection activeCell="F8" sqref="F8"/>
    </sheetView>
  </sheetViews>
  <sheetFormatPr defaultRowHeight="15"/>
  <cols>
    <col min="1" max="1" width="13.85546875" bestFit="1" customWidth="1"/>
    <col min="2" max="2" width="15.42578125" bestFit="1" customWidth="1"/>
    <col min="6" max="6" width="11.5703125" customWidth="1"/>
    <col min="7" max="7" width="11.7109375" customWidth="1"/>
    <col min="8" max="8" width="14.28515625" customWidth="1"/>
  </cols>
  <sheetData>
    <row r="1" spans="1:9">
      <c r="A1" s="2" t="s">
        <v>0</v>
      </c>
      <c r="B1" t="s">
        <v>2</v>
      </c>
      <c r="E1" s="4" t="s">
        <v>737</v>
      </c>
      <c r="F1" s="4" t="s">
        <v>738</v>
      </c>
      <c r="G1" s="4" t="s">
        <v>739</v>
      </c>
      <c r="H1" s="4" t="s">
        <v>740</v>
      </c>
      <c r="I1" s="4" t="s">
        <v>741</v>
      </c>
    </row>
    <row r="2" spans="1:9" ht="75">
      <c r="A2" t="s">
        <v>25</v>
      </c>
      <c r="B2" s="3">
        <v>0.04</v>
      </c>
      <c r="F2" t="s">
        <v>5</v>
      </c>
      <c r="G2" s="6">
        <f>GETPIVOTDATA("person", Sheet1!$M$1, "person", F2)</f>
        <v>0.19655667144906744</v>
      </c>
      <c r="H2">
        <f>GETPIVOTDATA("person", $A$1, "person", F2)</f>
        <v>0.16</v>
      </c>
    </row>
    <row r="3" spans="1:9">
      <c r="A3" t="s">
        <v>37</v>
      </c>
      <c r="B3" s="3">
        <v>0.04</v>
      </c>
      <c r="F3" t="s">
        <v>7</v>
      </c>
      <c r="G3" s="6">
        <f>GETPIVOTDATA("person", Sheet1!$M$1, "person", F3)</f>
        <v>0.1133428981348637</v>
      </c>
      <c r="H3">
        <f t="shared" ref="H3:H4" si="0">GETPIVOTDATA("person", $A$1, "person", F3)</f>
        <v>0.18</v>
      </c>
    </row>
    <row r="4" spans="1:9">
      <c r="A4" t="s">
        <v>7</v>
      </c>
      <c r="B4" s="3">
        <v>0.18</v>
      </c>
      <c r="F4" t="s">
        <v>12</v>
      </c>
      <c r="G4" s="6">
        <f>GETPIVOTDATA("person", Sheet1!$M$1, "person", F4)</f>
        <v>9.4691535150645628E-2</v>
      </c>
      <c r="H4">
        <f t="shared" si="0"/>
        <v>0.08</v>
      </c>
    </row>
    <row r="5" spans="1:9">
      <c r="A5" t="s">
        <v>5</v>
      </c>
      <c r="B5" s="3">
        <v>0.16</v>
      </c>
    </row>
    <row r="6" spans="1:9">
      <c r="A6" t="s">
        <v>23</v>
      </c>
      <c r="B6" s="3">
        <v>0.02</v>
      </c>
    </row>
    <row r="7" spans="1:9">
      <c r="A7" t="s">
        <v>16</v>
      </c>
      <c r="B7" s="3">
        <v>0.08</v>
      </c>
      <c r="E7" s="4" t="s">
        <v>742</v>
      </c>
      <c r="F7" s="7" t="s">
        <v>743</v>
      </c>
    </row>
    <row r="8" spans="1:9">
      <c r="A8" t="s">
        <v>42</v>
      </c>
      <c r="B8" s="3">
        <v>0.02</v>
      </c>
      <c r="F8" s="7" t="s">
        <v>744</v>
      </c>
    </row>
    <row r="9" spans="1:9">
      <c r="A9" t="s">
        <v>12</v>
      </c>
      <c r="B9" s="3">
        <v>0.08</v>
      </c>
    </row>
    <row r="10" spans="1:9">
      <c r="A10" t="s">
        <v>20</v>
      </c>
      <c r="B10" s="3">
        <v>0.12</v>
      </c>
    </row>
    <row r="11" spans="1:9">
      <c r="A11" t="s">
        <v>10</v>
      </c>
      <c r="B11" s="3">
        <v>0.08</v>
      </c>
    </row>
    <row r="12" spans="1:9">
      <c r="A12" t="s">
        <v>62</v>
      </c>
      <c r="B12" s="3">
        <v>0.02</v>
      </c>
    </row>
    <row r="13" spans="1:9">
      <c r="A13" t="s">
        <v>14</v>
      </c>
      <c r="B13" s="3">
        <v>0.1</v>
      </c>
    </row>
    <row r="14" spans="1:9">
      <c r="A14" t="s">
        <v>49</v>
      </c>
      <c r="B14" s="3">
        <v>0.02</v>
      </c>
    </row>
    <row r="15" spans="1:9">
      <c r="A15" t="s">
        <v>101</v>
      </c>
      <c r="B15" s="3">
        <v>0.02</v>
      </c>
    </row>
    <row r="16" spans="1:9">
      <c r="A16" t="s">
        <v>13</v>
      </c>
      <c r="B16" s="3">
        <v>0.02</v>
      </c>
    </row>
    <row r="17" spans="1:2">
      <c r="A17" t="s">
        <v>112</v>
      </c>
      <c r="B17" s="3">
        <v>0</v>
      </c>
    </row>
    <row r="18" spans="1:2">
      <c r="A18" t="s">
        <v>114</v>
      </c>
      <c r="B18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6A31-A64B-4175-966E-02916AECE675}">
  <dimension ref="A1:C51"/>
  <sheetViews>
    <sheetView workbookViewId="0">
      <selection activeCell="B1" sqref="B1"/>
    </sheetView>
  </sheetViews>
  <sheetFormatPr defaultRowHeight="15"/>
  <cols>
    <col min="1" max="1" width="13.140625" customWidth="1"/>
    <col min="2" max="2" width="12.5703125" customWidth="1"/>
  </cols>
  <sheetData>
    <row r="1" spans="1:3">
      <c r="A1" s="4" t="s">
        <v>745</v>
      </c>
      <c r="B1" s="4" t="s">
        <v>0</v>
      </c>
      <c r="C1" s="4" t="s">
        <v>1</v>
      </c>
    </row>
    <row r="2" spans="1:3">
      <c r="A2">
        <f ca="1">RANDBETWEEN(2, COUNTA(Sheet1!A:A))</f>
        <v>151</v>
      </c>
      <c r="B2" t="str" cm="1">
        <f t="array" aca="1" ref="B2" ca="1">INDEX(Sheet1!A:B, A2, 1)</f>
        <v>COGSWORTH</v>
      </c>
      <c r="C2" t="str" cm="1">
        <f t="array" aca="1" ref="C2" ca="1">INDEX(Sheet1!A:B, A2, 2)</f>
        <v>All right, this has gone far enough.  I'm in charge here, and;</v>
      </c>
    </row>
    <row r="3" spans="1:3">
      <c r="A3">
        <f ca="1">RANDBETWEEN(2, COUNTA(Sheet1!A:A))</f>
        <v>362</v>
      </c>
      <c r="B3" t="str" cm="1">
        <f t="array" aca="1" ref="B3" ca="1">INDEX(Sheet1!A:B, A3, 1)</f>
        <v>COGSWORTH</v>
      </c>
      <c r="C3" t="str" cm="1">
        <f t="array" aca="1" ref="C3" ca="1">INDEX(Sheet1!A:B, A3, 2)</f>
        <v>Your grace! Your eminence!  Let's not be hasty!</v>
      </c>
    </row>
    <row r="4" spans="1:3">
      <c r="A4">
        <f ca="1">RANDBETWEEN(2, COUNTA(Sheet1!A:A))</f>
        <v>477</v>
      </c>
      <c r="B4" t="str" cm="1">
        <f t="array" aca="1" ref="B4" ca="1">INDEX(Sheet1!A:B, A4, 1)</f>
        <v>ARQUE</v>
      </c>
      <c r="C4" t="str" cm="1">
        <f t="array" aca="1" ref="C4" ca="1">INDEX(Sheet1!A:B, A4, 2)</f>
        <v>I don't usually leave the asylum in the middle of the night, but;they said you'd make it worth my while.    Aah, I'm listening.</v>
      </c>
    </row>
    <row r="5" spans="1:3">
      <c r="A5">
        <f ca="1">RANDBETWEEN(2, COUNTA(Sheet1!A:A))</f>
        <v>48</v>
      </c>
      <c r="B5" t="str" cm="1">
        <f t="array" aca="1" ref="B5" ca="1">INDEX(Sheet1!A:B, A5, 1)</f>
        <v>GASTON</v>
      </c>
      <c r="C5" t="str" cm="1">
        <f t="array" aca="1" ref="C5" ca="1">INDEX(Sheet1!A:B, A5, 2)</f>
        <v>I know!</v>
      </c>
    </row>
    <row r="6" spans="1:3">
      <c r="A6">
        <f ca="1">RANDBETWEEN(2, COUNTA(Sheet1!A:A))</f>
        <v>101</v>
      </c>
      <c r="B6" t="str" cm="1">
        <f t="array" aca="1" ref="B6" ca="1">INDEX(Sheet1!A:B, A6, 1)</f>
        <v>MAURICE</v>
      </c>
      <c r="C6" t="str" cm="1">
        <f t="array" aca="1" ref="C6" ca="1">INDEX(Sheet1!A:B, A6, 2)</f>
        <v>How on earth did that happen? Dog gonnit!</v>
      </c>
    </row>
    <row r="7" spans="1:3">
      <c r="A7">
        <f ca="1">RANDBETWEEN(2, COUNTA(Sheet1!A:A))</f>
        <v>539</v>
      </c>
      <c r="B7" t="str" cm="1">
        <f t="array" aca="1" ref="B7" ca="1">INDEX(Sheet1!A:B, A7, 1)</f>
        <v>MRS. POTTS</v>
      </c>
      <c r="C7" t="str" cm="1">
        <f t="array" aca="1" ref="C7" ca="1">INDEX(Sheet1!A:B, A7, 2)</f>
        <v>Ever just the same;Ever a surprise;Ever as before, ever just as sure;As the sun will rise;Tale as old as time;Tune as old as song;Bittersweet and strange,;Finding you can change, learning you were wrong;Certain as the sun;Rising in the east;Tale as old as time,;Song as old as rhyme, beauty and the beast. Tale as old as time,;Song as old as rhyme, beauty and the beast.  Off to the cupboard with you now, Chip.  It's past;your bedtime.  Good night, love.</v>
      </c>
    </row>
    <row r="8" spans="1:3">
      <c r="A8">
        <f ca="1">RANDBETWEEN(2, COUNTA(Sheet1!A:A))</f>
        <v>678</v>
      </c>
      <c r="B8" t="str" cm="1">
        <f t="array" aca="1" ref="B8" ca="1">INDEX(Sheet1!A:B, A8, 1)</f>
        <v>BEAST</v>
      </c>
      <c r="C8" t="str" cm="1">
        <f t="array" aca="1" ref="C8" ca="1">INDEX(Sheet1!A:B, A8, 2)</f>
        <v>Maybe it's better this way.</v>
      </c>
    </row>
    <row r="9" spans="1:3">
      <c r="A9">
        <f ca="1">RANDBETWEEN(2, COUNTA(Sheet1!A:A))</f>
        <v>440</v>
      </c>
      <c r="B9" t="str" cm="1">
        <f t="array" aca="1" ref="B9" ca="1">INDEX(Sheet1!A:B, A9, 1)</f>
        <v>COGSWORTH</v>
      </c>
      <c r="C9" t="str" cm="1">
        <f t="array" aca="1" ref="C9" ca="1">INDEX(Sheet1!A:B, A9, 2)</f>
        <v>Where? Up there?  Nothing. Absolutely nothing of interest at all;in the West Wing.  Dusty, dull, very boring.</v>
      </c>
    </row>
    <row r="10" spans="1:3">
      <c r="A10">
        <f ca="1">RANDBETWEEN(2, COUNTA(Sheet1!A:A))</f>
        <v>245</v>
      </c>
      <c r="B10" t="str" cm="1">
        <f t="array" aca="1" ref="B10" ca="1">INDEX(Sheet1!A:B, A10, 1)</f>
        <v>BEAST</v>
      </c>
      <c r="C10" t="str" cm="1">
        <f t="array" aca="1" ref="C10" ca="1">INDEX(Sheet1!A:B, A10, 2)</f>
        <v>What!</v>
      </c>
    </row>
    <row r="11" spans="1:3">
      <c r="A11">
        <f ca="1">RANDBETWEEN(2, COUNTA(Sheet1!A:A))</f>
        <v>180</v>
      </c>
      <c r="B11" t="str" cm="1">
        <f t="array" aca="1" ref="B11" ca="1">INDEX(Sheet1!A:B, A11, 1)</f>
        <v>GASTON</v>
      </c>
      <c r="C11" t="str" cm="1">
        <f t="array" aca="1" ref="C11" ca="1">INDEX(Sheet1!A:B, A11, 2)</f>
        <v>No, Belle!  Strapping boys, like me!</v>
      </c>
    </row>
    <row r="12" spans="1:3">
      <c r="A12">
        <f ca="1">RANDBETWEEN(2, COUNTA(Sheet1!A:A))</f>
        <v>553</v>
      </c>
      <c r="B12" t="str" cm="1">
        <f t="array" aca="1" ref="B12" ca="1">INDEX(Sheet1!A:B, A12, 1)</f>
        <v>BELLE</v>
      </c>
      <c r="C12" t="str" cm="1">
        <f t="array" aca="1" ref="C12" ca="1">INDEX(Sheet1!A:B, A12, 2)</f>
        <v>Oh, thank you.   Hold on, Papa.  I'm on my way.</v>
      </c>
    </row>
    <row r="13" spans="1:3">
      <c r="A13">
        <f ca="1">RANDBETWEEN(2, COUNTA(Sheet1!A:A))</f>
        <v>679</v>
      </c>
      <c r="B13" t="str" cm="1">
        <f t="array" aca="1" ref="B13" ca="1">INDEX(Sheet1!A:B, A13, 1)</f>
        <v>BELLE</v>
      </c>
      <c r="C13" t="str" cm="1">
        <f t="array" aca="1" ref="C13" ca="1">INDEX(Sheet1!A:B, A13, 2)</f>
        <v>Don't talk like that.  You'll be all right.  We're together now. Everything's going to be fine.  You'll see.</v>
      </c>
    </row>
    <row r="14" spans="1:3">
      <c r="A14">
        <f ca="1">RANDBETWEEN(2, COUNTA(Sheet1!A:A))</f>
        <v>152</v>
      </c>
      <c r="B14" t="str" cm="1">
        <f t="array" aca="1" ref="B14" ca="1">INDEX(Sheet1!A:B, A14, 1)</f>
        <v>MRS. POTTS</v>
      </c>
      <c r="C14" t="str" cm="1">
        <f t="array" aca="1" ref="C14" ca="1">INDEX(Sheet1!A:B, A14, 2)</f>
        <v>How would you like a nice;spot of tea, sir?  It'll warm you up in no time.</v>
      </c>
    </row>
    <row r="15" spans="1:3">
      <c r="A15">
        <f ca="1">RANDBETWEEN(2, COUNTA(Sheet1!A:A))</f>
        <v>248</v>
      </c>
      <c r="B15" t="str" cm="1">
        <f t="array" aca="1" ref="B15" ca="1">INDEX(Sheet1!A:B, A15, 1)</f>
        <v>BEAST</v>
      </c>
      <c r="C15" t="str" cm="1">
        <f t="array" aca="1" ref="C15" ca="1">INDEX(Sheet1!A:B, A15, 2)</f>
        <v>I'll show you to your room.</v>
      </c>
    </row>
    <row r="16" spans="1:3">
      <c r="A16">
        <f ca="1">RANDBETWEEN(2, COUNTA(Sheet1!A:A))</f>
        <v>311</v>
      </c>
      <c r="B16" t="str" cm="1">
        <f t="array" aca="1" ref="B16" ca="1">INDEX(Sheet1!A:B, A16, 1)</f>
        <v>LEFOU</v>
      </c>
      <c r="C16" t="str" cm="1">
        <f t="array" aca="1" ref="C16" ca="1">INDEX(Sheet1!A:B, A16, 2)</f>
        <v>Now I get it!</v>
      </c>
    </row>
    <row r="17" spans="1:3">
      <c r="A17">
        <f ca="1">RANDBETWEEN(2, COUNTA(Sheet1!A:A))</f>
        <v>383</v>
      </c>
      <c r="B17" t="str" cm="1">
        <f t="array" aca="1" ref="B17" ca="1">INDEX(Sheet1!A:B, A17, 1)</f>
        <v>COGSWORTH</v>
      </c>
      <c r="C17" t="str" cm="1">
        <f t="array" aca="1" ref="C17" ca="1">INDEX(Sheet1!A:B, A17, 2)</f>
        <v>Well, I guess we better go downstairs and start cleaning up.</v>
      </c>
    </row>
    <row r="18" spans="1:3">
      <c r="A18">
        <f ca="1">RANDBETWEEN(2, COUNTA(Sheet1!A:A))</f>
        <v>482</v>
      </c>
      <c r="B18" t="str" cm="1">
        <f t="array" aca="1" ref="B18" ca="1">INDEX(Sheet1!A:B, A18, 1)</f>
        <v>GASTON</v>
      </c>
      <c r="C18" t="str" cm="1">
        <f t="array" aca="1" ref="C18" ca="1">INDEX(Sheet1!A:B, A18, 2)</f>
        <v>The point is, Belle would do anything to keep him from being;locked up.</v>
      </c>
    </row>
    <row r="19" spans="1:3">
      <c r="A19">
        <f ca="1">RANDBETWEEN(2, COUNTA(Sheet1!A:A))</f>
        <v>648</v>
      </c>
      <c r="B19" t="str" cm="1">
        <f t="array" aca="1" ref="B19" ca="1">INDEX(Sheet1!A:B, A19, 1)</f>
        <v>BEAST</v>
      </c>
      <c r="C19" t="str" cm="1">
        <f t="array" aca="1" ref="C19" ca="1">INDEX(Sheet1!A:B, A19, 2)</f>
        <v>Leave me in peace.</v>
      </c>
    </row>
    <row r="20" spans="1:3">
      <c r="A20">
        <f ca="1">RANDBETWEEN(2, COUNTA(Sheet1!A:A))</f>
        <v>592</v>
      </c>
      <c r="B20" t="str" cm="1">
        <f t="array" aca="1" ref="B20" ca="1">INDEX(Sheet1!A:B, A20, 1)</f>
        <v>MAURICE</v>
      </c>
      <c r="C20" t="str" cm="1">
        <f t="array" aca="1" ref="C20" ca="1">INDEX(Sheet1!A:B, A20, 2)</f>
        <v>Belle?</v>
      </c>
    </row>
    <row r="21" spans="1:3">
      <c r="A21">
        <f ca="1">RANDBETWEEN(2, COUNTA(Sheet1!A:A))</f>
        <v>461</v>
      </c>
      <c r="B21" t="str" cm="1">
        <f t="array" aca="1" ref="B21" ca="1">INDEX(Sheet1!A:B, A21, 1)</f>
        <v>BEAST</v>
      </c>
      <c r="C21" t="str" cm="1">
        <f t="array" aca="1" ref="C21" ca="1">INDEX(Sheet1!A:B, A21, 2)</f>
        <v>I warned you never to come here!</v>
      </c>
    </row>
    <row r="22" spans="1:3">
      <c r="A22">
        <f ca="1">RANDBETWEEN(2, COUNTA(Sheet1!A:A))</f>
        <v>483</v>
      </c>
      <c r="B22" t="str" cm="1">
        <f t="array" aca="1" ref="B22" ca="1">INDEX(Sheet1!A:B, A22, 1)</f>
        <v>LEFOU</v>
      </c>
      <c r="C22" t="str" cm="1">
        <f t="array" aca="1" ref="C22" ca="1">INDEX(Sheet1!A:B, A22, 2)</f>
        <v>Yeah, even marry him! D</v>
      </c>
    </row>
    <row r="23" spans="1:3">
      <c r="A23">
        <f ca="1">RANDBETWEEN(2, COUNTA(Sheet1!A:A))</f>
        <v>560</v>
      </c>
      <c r="B23" t="str" cm="1">
        <f t="array" aca="1" ref="B23" ca="1">INDEX(Sheet1!A:B, A23, 1)</f>
        <v>COGSWORTH</v>
      </c>
      <c r="C23" t="str" cm="1">
        <f t="array" aca="1" ref="C23" ca="1">INDEX(Sheet1!A:B, A23, 2)</f>
        <v>Yes, but why?</v>
      </c>
    </row>
    <row r="24" spans="1:3">
      <c r="A24">
        <f ca="1">RANDBETWEEN(2, COUNTA(Sheet1!A:A))</f>
        <v>65</v>
      </c>
      <c r="B24" t="str" cm="1">
        <f t="array" aca="1" ref="B24" ca="1">INDEX(Sheet1!A:B, A24, 1)</f>
        <v>WOMAN 2</v>
      </c>
      <c r="C24" t="str" cm="1">
        <f t="array" aca="1" ref="C24" ca="1">INDEX(Sheet1!A:B, A24, 2)</f>
        <v>What lovely grapes!</v>
      </c>
    </row>
    <row r="25" spans="1:3">
      <c r="A25">
        <f ca="1">RANDBETWEEN(2, COUNTA(Sheet1!A:A))</f>
        <v>384</v>
      </c>
      <c r="B25" t="str" cm="1">
        <f t="array" aca="1" ref="B25" ca="1">INDEX(Sheet1!A:B, A25, 1)</f>
        <v>BEAST</v>
      </c>
      <c r="C25" t="str" cm="1">
        <f t="array" aca="1" ref="C25" ca="1">INDEX(Sheet1!A:B, A25, 2)</f>
        <v>I ask nicely, but she refuses.  What a...what does she want me to;do--beg?   Show me the girl.</v>
      </c>
    </row>
    <row r="26" spans="1:3">
      <c r="A26">
        <f ca="1">RANDBETWEEN(2, COUNTA(Sheet1!A:A))</f>
        <v>670</v>
      </c>
      <c r="B26" t="str" cm="1">
        <f t="array" aca="1" ref="B26" ca="1">INDEX(Sheet1!A:B, A26, 1)</f>
        <v>GASTON</v>
      </c>
      <c r="C26" t="str" cm="1">
        <f t="array" aca="1" ref="C26" ca="1">INDEX(Sheet1!A:B, A26, 2)</f>
        <v>It's over, beast!  Belle is mine!</v>
      </c>
    </row>
    <row r="27" spans="1:3">
      <c r="A27">
        <f ca="1">RANDBETWEEN(2, COUNTA(Sheet1!A:A))</f>
        <v>44</v>
      </c>
      <c r="B27" t="str" cm="1">
        <f t="array" aca="1" ref="B27" ca="1">INDEX(Sheet1!A:B, A27, 1)</f>
        <v>WOMAN 5</v>
      </c>
      <c r="C27" t="str" cm="1">
        <f t="array" aca="1" ref="C27" ca="1">INDEX(Sheet1!A:B, A27, 2)</f>
        <v>Now it's no wonder that her name means 'beauty';Her looks have got no parallel!</v>
      </c>
    </row>
    <row r="28" spans="1:3">
      <c r="A28">
        <f ca="1">RANDBETWEEN(2, COUNTA(Sheet1!A:A))</f>
        <v>560</v>
      </c>
      <c r="B28" t="str" cm="1">
        <f t="array" aca="1" ref="B28" ca="1">INDEX(Sheet1!A:B, A28, 1)</f>
        <v>COGSWORTH</v>
      </c>
      <c r="C28" t="str" cm="1">
        <f t="array" aca="1" ref="C28" ca="1">INDEX(Sheet1!A:B, A28, 2)</f>
        <v>Yes, but why?</v>
      </c>
    </row>
    <row r="29" spans="1:3">
      <c r="A29">
        <f ca="1">RANDBETWEEN(2, COUNTA(Sheet1!A:A))</f>
        <v>215</v>
      </c>
      <c r="B29" t="str" cm="1">
        <f t="array" aca="1" ref="B29" ca="1">INDEX(Sheet1!A:B, A29, 1)</f>
        <v>BELLE</v>
      </c>
      <c r="C29" t="str" cm="1">
        <f t="array" aca="1" ref="C29" ca="1">INDEX(Sheet1!A:B, A29, 2)</f>
        <v>Oh, your hands are like ice.  We have to get you out of here.</v>
      </c>
    </row>
    <row r="30" spans="1:3">
      <c r="A30">
        <f ca="1">RANDBETWEEN(2, COUNTA(Sheet1!A:A))</f>
        <v>149</v>
      </c>
      <c r="B30" t="str" cm="1">
        <f t="array" aca="1" ref="B30" ca="1">INDEX(Sheet1!A:B, A30, 1)</f>
        <v>COGSWORTH</v>
      </c>
      <c r="C30" t="str" cm="1">
        <f t="array" aca="1" ref="C30" ca="1">INDEX(Sheet1!A:B, A30, 2)</f>
        <v>No, no, no, do you know what the master would do if he finds you;here.   I demand that you;stop...right...there!   Oh;no, not the master's chair!  I'm not seeing this, I'm not seeing this!</v>
      </c>
    </row>
    <row r="31" spans="1:3">
      <c r="A31">
        <f ca="1">RANDBETWEEN(2, COUNTA(Sheet1!A:A))</f>
        <v>190</v>
      </c>
      <c r="B31" t="str" cm="1">
        <f t="array" aca="1" ref="B31" ca="1">INDEX(Sheet1!A:B, A31, 1)</f>
        <v>LEFOU</v>
      </c>
      <c r="C31" t="str" cm="1">
        <f t="array" aca="1" ref="C31" ca="1">INDEX(Sheet1!A:B, A31, 2)</f>
        <v>Touchy!</v>
      </c>
    </row>
    <row r="32" spans="1:3">
      <c r="A32">
        <f ca="1">RANDBETWEEN(2, COUNTA(Sheet1!A:A))</f>
        <v>68</v>
      </c>
      <c r="B32" t="str" cm="1">
        <f t="array" aca="1" ref="B32" ca="1">INDEX(Sheet1!A:B, A32, 1)</f>
        <v>MAN 4</v>
      </c>
      <c r="C32" t="str" cm="1">
        <f t="array" aca="1" ref="C32" ca="1">INDEX(Sheet1!A:B, A32, 2)</f>
        <v>One pound</v>
      </c>
    </row>
    <row r="33" spans="1:3">
      <c r="A33">
        <f ca="1">RANDBETWEEN(2, COUNTA(Sheet1!A:A))</f>
        <v>16</v>
      </c>
      <c r="B33" t="str" cm="1">
        <f t="array" aca="1" ref="B33" ca="1">INDEX(Sheet1!A:B, A33, 1)</f>
        <v>WOMAN 1</v>
      </c>
      <c r="C33" t="str" cm="1">
        <f t="array" aca="1" ref="C33" ca="1">INDEX(Sheet1!A:B, A33, 2)</f>
        <v>Never part of any crowd</v>
      </c>
    </row>
    <row r="34" spans="1:3">
      <c r="A34">
        <f ca="1">RANDBETWEEN(2, COUNTA(Sheet1!A:A))</f>
        <v>238</v>
      </c>
      <c r="B34" t="str" cm="1">
        <f t="array" aca="1" ref="B34" ca="1">INDEX(Sheet1!A:B, A34, 1)</f>
        <v>BELLE</v>
      </c>
      <c r="C34" t="str" cm="1">
        <f t="array" aca="1" ref="C34" ca="1">INDEX(Sheet1!A:B, A34, 2)</f>
        <v>Wait!</v>
      </c>
    </row>
    <row r="35" spans="1:3">
      <c r="A35">
        <f ca="1">RANDBETWEEN(2, COUNTA(Sheet1!A:A))</f>
        <v>457</v>
      </c>
      <c r="B35" t="str" cm="1">
        <f t="array" aca="1" ref="B35" ca="1">INDEX(Sheet1!A:B, A35, 1)</f>
        <v>LUMIERE</v>
      </c>
      <c r="C35" t="str" cm="1">
        <f t="array" aca="1" ref="C35" ca="1">INDEX(Sheet1!A:B, A35, 2)</f>
        <v>Swamps of books!</v>
      </c>
    </row>
    <row r="36" spans="1:3">
      <c r="A36">
        <f ca="1">RANDBETWEEN(2, COUNTA(Sheet1!A:A))</f>
        <v>292</v>
      </c>
      <c r="B36" t="str" cm="1">
        <f t="array" aca="1" ref="B36" ca="1">INDEX(Sheet1!A:B, A36, 1)</f>
        <v>GASTON</v>
      </c>
      <c r="C36" t="str" cm="1">
        <f t="array" aca="1" ref="C36" ca="1">INDEX(Sheet1!A:B, A36, 2)</f>
        <v>Whoa!  Slow down, Maurice.  Who's got Belle locked in a dungeon?</v>
      </c>
    </row>
    <row r="37" spans="1:3">
      <c r="A37">
        <f ca="1">RANDBETWEEN(2, COUNTA(Sheet1!A:A))</f>
        <v>522</v>
      </c>
      <c r="B37" t="str" cm="1">
        <f t="array" aca="1" ref="B37" ca="1">INDEX(Sheet1!A:B, A37, 1)</f>
        <v>CHIP</v>
      </c>
      <c r="C37" t="str" cm="1">
        <f t="array" aca="1" ref="C37" ca="1">INDEX(Sheet1!A:B, A37, 2)</f>
        <v>What?</v>
      </c>
    </row>
    <row r="38" spans="1:3">
      <c r="A38">
        <f ca="1">RANDBETWEEN(2, COUNTA(Sheet1!A:A))</f>
        <v>19</v>
      </c>
      <c r="B38" t="str" cm="1">
        <f t="array" aca="1" ref="B38" ca="1">INDEX(Sheet1!A:B, A38, 1)</f>
        <v>DRIVER</v>
      </c>
      <c r="C38" t="str" cm="1">
        <f t="array" aca="1" ref="C38" ca="1">INDEX(Sheet1!A:B, A38, 2)</f>
        <v>Bonjour!</v>
      </c>
    </row>
    <row r="39" spans="1:3">
      <c r="A39">
        <f ca="1">RANDBETWEEN(2, COUNTA(Sheet1!A:A))</f>
        <v>632</v>
      </c>
      <c r="B39" t="str" cm="1">
        <f t="array" aca="1" ref="B39" ca="1">INDEX(Sheet1!A:B, A39, 1)</f>
        <v>GASTON</v>
      </c>
      <c r="C39" t="str" cm="1">
        <f t="array" aca="1" ref="C39" ca="1">INDEX(Sheet1!A:B, A39, 2)</f>
        <v>We'll lay siege to his castle and bring back his head!</v>
      </c>
    </row>
    <row r="40" spans="1:3">
      <c r="A40">
        <f ca="1">RANDBETWEEN(2, COUNTA(Sheet1!A:A))</f>
        <v>96</v>
      </c>
      <c r="B40" t="str" cm="1">
        <f t="array" aca="1" ref="B40" ca="1">INDEX(Sheet1!A:B, A40, 1)</f>
        <v>LEFOU</v>
      </c>
      <c r="C40" t="str" cm="1">
        <f t="array" aca="1" ref="C40" ca="1">INDEX(Sheet1!A:B, A40, 2)</f>
        <v>Ha ha ha, that crazy old loon, he need all the help he can get!</v>
      </c>
    </row>
    <row r="41" spans="1:3">
      <c r="A41">
        <f ca="1">RANDBETWEEN(2, COUNTA(Sheet1!A:A))</f>
        <v>308</v>
      </c>
      <c r="B41" t="str" cm="1">
        <f t="array" aca="1" ref="B41" ca="1">INDEX(Sheet1!A:B, A41, 1)</f>
        <v>GASTON</v>
      </c>
      <c r="C41" t="str" cm="1">
        <f t="array" aca="1" ref="C41" ca="1">INDEX(Sheet1!A:B, A41, 2)</f>
        <v>Then I...</v>
      </c>
    </row>
    <row r="42" spans="1:3">
      <c r="A42">
        <f ca="1">RANDBETWEEN(2, COUNTA(Sheet1!A:A))</f>
        <v>439</v>
      </c>
      <c r="B42" t="str" cm="1">
        <f t="array" aca="1" ref="B42" ca="1">INDEX(Sheet1!A:B, A42, 1)</f>
        <v>BELLE</v>
      </c>
      <c r="C42" t="str" cm="1">
        <f t="array" aca="1" ref="C42" ca="1">INDEX(Sheet1!A:B, A42, 2)</f>
        <v>What's up there?</v>
      </c>
    </row>
    <row r="43" spans="1:3">
      <c r="A43">
        <f ca="1">RANDBETWEEN(2, COUNTA(Sheet1!A:A))</f>
        <v>650</v>
      </c>
      <c r="B43" t="str" cm="1">
        <f t="array" aca="1" ref="B43" ca="1">INDEX(Sheet1!A:B, A43, 1)</f>
        <v>MOB</v>
      </c>
      <c r="C43" t="str" cm="1">
        <f t="array" aca="1" ref="C43" ca="1">INDEX(Sheet1!A:B, A43, 2)</f>
        <v>Kill the beast, kill the beast!</v>
      </c>
    </row>
    <row r="44" spans="1:3">
      <c r="A44">
        <f ca="1">RANDBETWEEN(2, COUNTA(Sheet1!A:A))</f>
        <v>392</v>
      </c>
      <c r="B44" t="str" cm="1">
        <f t="array" aca="1" ref="B44" ca="1">INDEX(Sheet1!A:B, A44, 1)</f>
        <v>FEATHERDUSTER</v>
      </c>
      <c r="C44" t="str" cm="1">
        <f t="array" aca="1" ref="C44" ca="1">INDEX(Sheet1!A:B, A44, 2)</f>
        <v>;I've been burnt by you before!</v>
      </c>
    </row>
    <row r="45" spans="1:3">
      <c r="A45">
        <f ca="1">RANDBETWEEN(2, COUNTA(Sheet1!A:A))</f>
        <v>313</v>
      </c>
      <c r="B45" t="str" cm="1">
        <f t="array" aca="1" ref="B45" ca="1">INDEX(Sheet1!A:B, A45, 1)</f>
        <v>BOTH</v>
      </c>
      <c r="C45" t="str" cm="1">
        <f t="array" aca="1" ref="C45" ca="1">INDEX(Sheet1!A:B, A45, 2)</f>
        <v>No one plots like Gaston, takes cheap shots like Gaston</v>
      </c>
    </row>
    <row r="46" spans="1:3">
      <c r="A46">
        <f ca="1">RANDBETWEEN(2, COUNTA(Sheet1!A:A))</f>
        <v>252</v>
      </c>
      <c r="B46" t="str" cm="1">
        <f t="array" aca="1" ref="B46" ca="1">INDEX(Sheet1!A:B, A46, 1)</f>
        <v>BEAST</v>
      </c>
      <c r="C46" t="str" cm="1">
        <f t="array" aca="1" ref="C46" ca="1">INDEX(Sheet1!A:B, A46, 2)</f>
        <v>Then follow me.</v>
      </c>
    </row>
    <row r="47" spans="1:3">
      <c r="A47">
        <f ca="1">RANDBETWEEN(2, COUNTA(Sheet1!A:A))</f>
        <v>329</v>
      </c>
      <c r="B47" t="str" cm="1">
        <f t="array" aca="1" ref="B47" ca="1">INDEX(Sheet1!A:B, A47, 1)</f>
        <v>MRS. POTTS</v>
      </c>
      <c r="C47" t="str" cm="1">
        <f t="array" aca="1" ref="C47" ca="1">INDEX(Sheet1!A:B, A47, 2)</f>
        <v>That was a very brave thing you did, my dear.</v>
      </c>
    </row>
    <row r="48" spans="1:3">
      <c r="A48">
        <f ca="1">RANDBETWEEN(2, COUNTA(Sheet1!A:A))</f>
        <v>420</v>
      </c>
      <c r="B48" t="str" cm="1">
        <f t="array" aca="1" ref="B48" ca="1">INDEX(Sheet1!A:B, A48, 1)</f>
        <v>LUMIERE</v>
      </c>
      <c r="C48" t="str" cm="1">
        <f t="array" aca="1" ref="C48" ca="1">INDEX(Sheet1!A:B, A48, 2)</f>
        <v>Life is so unnerving,;For a servant who's not serving! He's not whole without a soul to wait upon</v>
      </c>
    </row>
    <row r="49" spans="1:3">
      <c r="A49">
        <f ca="1">RANDBETWEEN(2, COUNTA(Sheet1!A:A))</f>
        <v>78</v>
      </c>
      <c r="B49" t="str" cm="1">
        <f t="array" aca="1" ref="B49" ca="1">INDEX(Sheet1!A:B, A49, 1)</f>
        <v>ALL</v>
      </c>
      <c r="C49" t="str" cm="1">
        <f t="array" aca="1" ref="C49" ca="1">INDEX(Sheet1!A:B, A49, 2)</f>
        <v>Well maybe so...</v>
      </c>
    </row>
    <row r="50" spans="1:3">
      <c r="A50">
        <f ca="1">RANDBETWEEN(2, COUNTA(Sheet1!A:A))</f>
        <v>601</v>
      </c>
      <c r="B50" t="str" cm="1">
        <f t="array" aca="1" ref="B50" ca="1">INDEX(Sheet1!A:B, A50, 1)</f>
        <v>BELLE</v>
      </c>
      <c r="C50" t="str" cm="1">
        <f t="array" aca="1" ref="C50" ca="1">INDEX(Sheet1!A:B, A50, 2)</f>
        <v>You know he's not crazy, Gaston.</v>
      </c>
    </row>
    <row r="51" spans="1:3">
      <c r="A51">
        <f ca="1">RANDBETWEEN(2, COUNTA(Sheet1!A:A))</f>
        <v>495</v>
      </c>
      <c r="B51" t="str" cm="1">
        <f t="array" aca="1" ref="B51" ca="1">INDEX(Sheet1!A:B, A51, 1)</f>
        <v>BEAST</v>
      </c>
      <c r="C51" t="str" cm="1">
        <f t="array" aca="1" ref="C51" ca="1">INDEX(Sheet1!A:B, A51, 2)</f>
        <v>No, no.  Not yet.  Wait here.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2021-03-04T10:45:36Z</dcterms:created>
  <dcterms:modified xsi:type="dcterms:W3CDTF">2021-03-10T01:06:53Z</dcterms:modified>
  <cp:category/>
  <cp:contentStatus/>
</cp:coreProperties>
</file>