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brenleighjebb/Documents/MSc Biostats/"/>
    </mc:Choice>
  </mc:AlternateContent>
  <xr:revisionPtr revIDLastSave="0" documentId="13_ncr:1_{63417646-3D78-C841-9805-1DB0718F3DCA}" xr6:coauthVersionLast="47" xr6:coauthVersionMax="47" xr10:uidLastSave="{00000000-0000-0000-0000-000000000000}"/>
  <bookViews>
    <workbookView xWindow="0" yWindow="760" windowWidth="30240" windowHeight="17180" xr2:uid="{9A564DDB-2036-DF44-9777-5FF56149D59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4" i="1"/>
  <c r="N6" i="1"/>
  <c r="N3" i="1"/>
  <c r="N5" i="1"/>
</calcChain>
</file>

<file path=xl/sharedStrings.xml><?xml version="1.0" encoding="utf-8"?>
<sst xmlns="http://schemas.openxmlformats.org/spreadsheetml/2006/main" count="135" uniqueCount="101">
  <si>
    <t xml:space="preserve">Project </t>
  </si>
  <si>
    <t>Term</t>
  </si>
  <si>
    <t xml:space="preserve">AI? </t>
  </si>
  <si>
    <t>Location</t>
  </si>
  <si>
    <t>description</t>
  </si>
  <si>
    <t>Company</t>
  </si>
  <si>
    <t>Skill Requirments</t>
  </si>
  <si>
    <t xml:space="preserve"> Methods and tools for assessing algorithmic fairness</t>
  </si>
  <si>
    <t>Summer</t>
  </si>
  <si>
    <t>yes</t>
  </si>
  <si>
    <t>remote</t>
  </si>
  <si>
    <t>CHEO</t>
  </si>
  <si>
    <t>Good familiarity with machine learning and prediction modeling</t>
  </si>
  <si>
    <t>The objective of this project is to investigate the existing definitions of algorithmic fairness and bias, as well as methods of preventing, assessing and possibly correcting any related problems. The student who will work on this project will first perform a literature review of the existing methods, as well as readily available tools, and then compare their performance while using simulated and real clinical pediatric data. This topic is particularly important given the recent emphasis on equity, diversity and inclusion (EDI) in research. Methods investigated in this project could subsequently be used for ensuring that EDI principles are followed in research projects employing machine learning.</t>
  </si>
  <si>
    <t>Assessing Racial Disparities in Outcomes in Cancer Clinical Trials</t>
  </si>
  <si>
    <t>no</t>
  </si>
  <si>
    <t>Mississauga</t>
  </si>
  <si>
    <t>Survival analsyis methods; R programming</t>
  </si>
  <si>
    <t>Roche</t>
  </si>
  <si>
    <t>1 day a week</t>
  </si>
  <si>
    <t xml:space="preserve"> we aim to evaluate racial disparity on patients’ clinical outcomes such as overall survival rates, time from diagnosis to treatment, and time to next treatment. We also aim to evaluate the association between patients’ demographic/biomarker information and the clinical outcomes. The U.S nationwide electronic health records (EHRs) data (Flatiron Health Real-World dataset) will be used to conduct the analyses. Demographic, biomarker characteristics, and treatment regimen will be evaluated among racial groups</t>
  </si>
  <si>
    <t>Short-Term Forecasting of Respiratory Virus Transmission and Severe Disease Risk for Public Health Planning in Ontario</t>
  </si>
  <si>
    <t>Fall / winter</t>
  </si>
  <si>
    <t>This project will investigate different statistical approaches for providing short-term projections (i.e., “nowcasts”) of SARS-CoV-2, influenza, and respiratory syncytial virus (RSV) transmission activity in the pediatric and adult populations in Ontario. Such projections may offer important situational awareness of the current and emerging respiratory virus activity in the province, which may inform public health and health care planning. The student(s) involved in this project will implement time series forecasting methods and perform model comparisons using time series cross validation to inform the selection of modelling strategies to project SARS-CoV-2, influenza, and RSV activity. Additional task will include calibration of models to project the risk of severe viral respiratory disease (i.e., hospitalization) considering the combination of viral transmission patterns as modeled above.</t>
  </si>
  <si>
    <t>Statistical methods/analyses to be employed and level of familiarity needed for these methods:
1. Familiar with parameters estimation using likelihood approach, generalized linear models
2. Understanding of time series and forecast modelling
3. Good to have: basic understanding of respiratory virus surveillance/ seasonality
4. To learn on during the project: ARIMA modelling and time series cross validation</t>
  </si>
  <si>
    <t>Public health Ontario</t>
  </si>
  <si>
    <t>toronto</t>
  </si>
  <si>
    <t>Thoughts</t>
  </si>
  <si>
    <t>Probably steep competition. Not sure if I have required skills - ie time series / forcasting</t>
  </si>
  <si>
    <t>Cross-country comparison of digital proxy practices among caregivers</t>
  </si>
  <si>
    <t>DLSPH</t>
  </si>
  <si>
    <t>Older adults often give caregivers proxy access to their digital accounts. While helpful, unfettered access increases the risk of financial abuse among older adults. Where impaired capacity requires the transfer of finance and medical decision-making authority to caregivers, there is a need to empower digital caregivers and protect vulnerable patients.</t>
  </si>
  <si>
    <t>Familiarity with linear and generalized linear models, data processing.</t>
  </si>
  <si>
    <t xml:space="preserve">Not the most interesting topic - but I like the work. Seems like you really conduct your own study. Could be good for publishing. Students will:
(1) Perform quantitative analysis and descriptive statistics on existing data,
(2) Run a user study, which includes preparing survey instruments, collecting and processing data that all comes before statistical analyses.
(3) Perform a literature review on digital proxy behaviors between caregivers and patients, summarize and report findings on analyses. </t>
  </si>
  <si>
    <t>Mount Sinai Hospital</t>
  </si>
  <si>
    <t>Toronto</t>
  </si>
  <si>
    <t>The practicum student will be involved in a research project pertaining to the modeling of immune response in patients with COVID-19 from their serological and physiological profiles and to the study of association of these profiles with short- and long-term related outcomes such as disease severity, ICU admission, etc... accounting for the host and virus genetics. The modeling will involve linear mixed effects model and quantile regression approaches to understand the COVID-19 patients’ longitudinal serological profiles and determine groups of distinct profiles.</t>
  </si>
  <si>
    <t>Linear mixed effects model - quantile regressions</t>
  </si>
  <si>
    <t>Statistical modeling of serological profiles of COVID-19 patients</t>
  </si>
  <si>
    <t>Relevent topic - proabaly a good CV builder</t>
  </si>
  <si>
    <t>Early Movement Patterns of Preterm Infants with Autism Spectrum Disorder by Three Years of Age</t>
  </si>
  <si>
    <t>Fall / Winter</t>
  </si>
  <si>
    <t>The student will take the lead to determine the best approach for comparing socio-communication profiles between children with a diagnosis of ASD and children with early signs of ASD but who do not meet criteria, and presenting the data visually.</t>
  </si>
  <si>
    <t>raphical methods will be used to examine patterns of gross motor movement within each of the diagnostic categories.
GM total scores and domain scores will be compared between ASD and non-ASD children (project 1)</t>
  </si>
  <si>
    <t xml:space="preserve">Sunnybrook </t>
  </si>
  <si>
    <t xml:space="preserve">Can apply as alone but encouraged to as a team. I like this one. Cool subject, relevent, and AI prac </t>
  </si>
  <si>
    <t>Childhood-onset Systemic Lupus Erythematosus: Defining Long-term Outcomes in Ontario</t>
  </si>
  <si>
    <t>DLSPH or remote (optional?)</t>
  </si>
  <si>
    <t>descriptive analysis, generalized linear regression and time-to-event analysis</t>
  </si>
  <si>
    <t>For this project, we are set to investigate pregnancy and birth-related health outcomes among female cSLE patients. The objective of this project is to describe pregnancy, miscarriage/abortion, stillbirth, pregnancy complications, maternal hospitalization during pregnancy, birth outcomes, and neonatal morbidity in this cohort and to identify demographic and disease-related factors that are associated with these outcomes. The planned project analyses include descriptive statistical analysis, generalized linear regression, and survival analysis. The student will be working in a multidisciplinary team and there will be opportunities to participate in manuscript writing and conference presentations.</t>
  </si>
  <si>
    <t>Comparison of multimodal deep learning for data fusion in anticancer drug combination prediction</t>
  </si>
  <si>
    <t>Western lab</t>
  </si>
  <si>
    <t>The student who selects the project must have knowledge and experience in Python programming and machine/deep learning. Regression, classification, regularization, performance evaluation metrics.</t>
  </si>
  <si>
    <t xml:space="preserve">Computational algorithms for anticancer drug synergy prediction (ACDSP) have the potential to discover novel anticancer drug combinations. Most of the algorithms are based on deep learning (DL) and use chemical features of anticancer drugs and multiomic features of cancer cell lines. Deep tensor completion (DTC)-based ACDSP algorithms achieve similar performance to DL-based ACDSP algorithms without using chemical or multiomic features. This questions on how to utilize multimodal data fusion methods to integrate tensor-based drug and cell line data with chemical and multiomic features. In this study, we will perform a comprehensive comparison study to compare different multimodal deep learning for data fusion in drug combination prediction. The prediction can be treated as both regression and classification problems. We will use some commonly used benchmark data sets to evaluate the performance of these data fusion frameworks. The candidate student will be co-supervised with my fourth-year computer science PhD student who has been working in the field. </t>
  </si>
  <si>
    <t>Seems like a good relevent topic-but do not feel qualified</t>
  </si>
  <si>
    <t>Examining the intersection of inflammation, adverse childhood experiences, and mental health in children with lupus</t>
  </si>
  <si>
    <t>2 practicums provided - so get to work with someone</t>
  </si>
  <si>
    <t>1. Study the association between ACEs, longitudinal inflammation profiles, and time-to-first documented mental health outcome after cSLE diagnosis. For this objective, we will conduct descriptive analysis to describe disease related repeated measures of inflammation variables and estimate the rate of development of degression and anxiety by ACE exposures and overall. We will use linear mixed effect models and the newer joint modelling approaches to examine the strength of association between ACEs, disease status and progression, and mental health outcomes.
2. Examine the causal relationship between ACEs and depression/anxiety in cSLE with systemic markers of inflammation as potential mediators. For this objective, we will perform to causal analysis. First, an inverse- probability-treatment weighted analysis to estimate the marginal effect of ACEs on depression/anxiety with repeatedly measured inflammation markers as time-varying covariates. Second, a causal mediation analysis with time-varying mediators to estimate the direct and indirect effect of ACEs mediated through the repeatedly measured inflammation markers.</t>
  </si>
  <si>
    <t>Candidates should have a good foundation and knowledge in regression modelling (i.e., generalized linear regression, linear mixed effect models). Candidates should be familiar with R programming and are expected to have some knowledge of survival analysis</t>
  </si>
  <si>
    <t>Longitudinal Trends in Cystic Fibrosis</t>
  </si>
  <si>
    <t>St Mikes</t>
  </si>
  <si>
    <t xml:space="preserve"> Sex differences in survival
Sex differences in cystic fibrosis survival are well documented with females at a higher risk of death compared to males. Less documented, however are explanations for this difference in survival. We invite a candidate to use mediation analysis and joint modeling to explore the hypothesis that the number of pulmonary exacerbations is influencing this gender difference on survival. the candidate will be asked to review the relevant literature, gain experience in cleaning, manipulating, and summarizing the data, and present findings to our team.</t>
  </si>
  <si>
    <t>Linear mixed effects models, latent class mixture models, multiple imputation, joint modeling. Prior knowledge of longitudinal data analysis would be an asset.</t>
  </si>
  <si>
    <t>Exploring the Canadian Community Health Survey (CCHS) 2017-2018 Public Database</t>
  </si>
  <si>
    <t>Unity health</t>
  </si>
  <si>
    <t>st mikes or remote</t>
  </si>
  <si>
    <t>4 hrs / week</t>
  </si>
  <si>
    <t>The student will need to employ methods for the analysis of Complex Survey Data, incorporating sampling and bootstrap weights. The specific model will depend on the type of outcome selected for analysis. Such methods can be learned and applied during the</t>
  </si>
  <si>
    <t>he Canadian Community Health Survey (CCHS) is a cross-sectional survey that collects information related to health status, health care utilization and health determinants for the Canadian population. It relies upon a large sample of respondents and is designed to provide reliable estimates at the health region level every 2 years. The primary use of the CCHS data is for health surveillance and population health research." (https://www23.statcan.gc.ca/imdb/p2SV.pl?Function=getSurvey&amp;SDDS=3226).</t>
  </si>
  <si>
    <t>Cool data set but sheems to have a very open ended resarch question - not clear what specifically they want to study - probably lots of room for personal research questions. Room for 2 practicum students</t>
  </si>
  <si>
    <t>Model choice in time series studies of air pollution and health</t>
  </si>
  <si>
    <t>Good knowledge and skills in time-series analysis, particularly GAM, GLM, DLNM, for environmental health studies.</t>
  </si>
  <si>
    <t>To address these issues, we will design a study to quantify and characterize model uncertainty and model choice in adjusting for seasonal and long-term trends in time series models using simulated and the real-word data of air pollution and mortality.</t>
  </si>
  <si>
    <t>most interesting topic wise. Feel underqualified in terms of skill - might be too ML heavy for me</t>
  </si>
  <si>
    <t>Examining the association between severe psychiatric illness and symptom progression over time among patients with cancer</t>
  </si>
  <si>
    <t>Time-to-event regression models, Competing risks regression models, Multi-state transition models under Markov assumptions</t>
  </si>
  <si>
    <t>ICES</t>
  </si>
  <si>
    <t>The aim of this practicum is to examine (i) referral rates for health services and psychosocial services and (ii) symptom progression, among cancer patients with SPI compared to those without SPI. The study will use a retrospective longitudinal cohort of adults diagnosed with cancer from 2007 to 2020. For each patient, an SPI will be captured looking back in the 5 years prior to cancer diagnosis; this main exposure will be categorized as inpatient SPI, outpatient SPI, or no SPI. The primary outcomes will be the times from cancer diagnosis to referrals, and the secondary outcomes will be the times of symptom assessment, along with the severity at each assessment; this will be captured for each of the 9 symptoms (appetite, anxiety, depression, pain, shortness of breath, fatigue, nausea, drowsiness, and lack of well-being).
For the primary outcomes, cumulative incidence functions and competing risks regression models will be used to estimate the probability of referral over time, accounting for death as a competing risk. For the secondary outcomes, Markov multistate transition models (extensions of time-to-event models) will be used to examine the risk of moving between various states of symptom severity over time. Under the multistate framework, relative rate regression models will be used to examine the association between SPI and state-to-state transitions, adjusting for covariates. Understanding the disparities in referral rates and in symptom trajectories for cancer patients with SPI is an important step towards providing equitable cancer care to this population.</t>
  </si>
  <si>
    <t xml:space="preserve">interesting and relevent topic. Analysis seems a bit complex - having trouble understanding </t>
  </si>
  <si>
    <t xml:space="preserve">Time </t>
  </si>
  <si>
    <t xml:space="preserve">Seems like an interesting topic with opertunities to publish </t>
  </si>
  <si>
    <t>A Randomized Phase 2 Study of Ca100 in Combination with Nivo100 in Endometrial Cancer</t>
  </si>
  <si>
    <t xml:space="preserve">UHN / Princess margret </t>
  </si>
  <si>
    <t>To evaluate the clinical anti-tumor activity of ca100 and nivol100 based on progression
free survival overall survival and responses in patients with recurrent endometrial cancer compared to patients
receiving nivo100 alone, and any biomarkers that may predict clinical outcome</t>
  </si>
  <si>
    <t>clinical trial design, randomization, protocol writing, cox model , logsitic model and more</t>
  </si>
  <si>
    <t>not the highest of interest but I think would be less competitive and like how its in the summer. Not sure how qualified I am</t>
  </si>
  <si>
    <t xml:space="preserve">HMMM okay... Interesting ish and relevent topic with a full research method process. Seems independent Z. whole CF registration - huge data sets - logitutinal data - 
sex differences - joint modeling 
seems like a really good supervisor 
</t>
  </si>
  <si>
    <t>probably steep competition. Not sure if I have required skills - ie time series / forcasting</t>
  </si>
  <si>
    <t xml:space="preserve">disparieies btw survival, time from diagnosis to treatment to next treatment 
US data 
largested data health records 
2.1 patient records
rich data base
discriptive stats 
linear regression and ,ultiveriable analysis
propensity </t>
  </si>
  <si>
    <t>interview notes</t>
  </si>
  <si>
    <t xml:space="preserve">The entire research project is expected ehre: Lit review, background reading, results / modling / coding, writing the manuscript and submitting for publication. Publication is a big goal - might have to continue working past the aug 15th deadling
I think it would be challenging - but a good thing to have a publication on my CV 
I think they would proritize someone with a higher acedemia interest </t>
  </si>
  <si>
    <t>Goal and expecation is publication
has no problem extending work until the summer 
past students have been successful with the work - its impactful meaningfull work
methods are maybe above me. Basically gnererating data (based on real world data?) then creating different models, GRMs, GAMS, DDNLS, and comparing them to one another. Also comparing model preformence with different data types
she seemed nice - worried that it would be a bit too complex for me and i would need alot of support. No other biostat students in the lab to go to for help</t>
  </si>
  <si>
    <t xml:space="preserve">Really interesting topic - big team effort. Looking for most just stat work from me (I believe) - overall team is looking to publish in high impact journal - but not practicum students doing to writing (I think). Can extend into the summer - but since they are pusing so heavily for publication - there could be lots of pressure to have things done in the winter term </t>
  </si>
  <si>
    <t xml:space="preserve">flexable outcomes / metrics of success - want to achieve the students goals (even career goals). Student led - they independetly think of there methods and how they want to tackel the question. 2 students. The results are not buisness critical. There is no push to publish. If the student wants to publish they will need to push for that. Biggest challenge will be that jump from textbook learning to real world data </t>
  </si>
  <si>
    <t>Rank - Topic</t>
  </si>
  <si>
    <t>Rank - CV worthy</t>
  </si>
  <si>
    <t>Rank - worklaod</t>
  </si>
  <si>
    <t>SUM</t>
  </si>
  <si>
    <t>very flexiable project that is done on the sudents terms. Seems very student focused - this is not an element of the labs research - this project is for the student only. Seems like a smaller scale project, sticking to the 4hrs a week is doable. Would like the project to be done by May. No push to publish  - needs to be a student inititative</t>
  </si>
  <si>
    <t>RANK</t>
  </si>
  <si>
    <t>DLSPH / Sickkids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</si>
</sst>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theme="5" tint="-0.249977111117893"/>
      <name val="Calibri"/>
      <family val="2"/>
      <scheme val="minor"/>
    </font>
    <font>
      <sz val="12"/>
      <color theme="8" tint="-0.249977111117893"/>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D8888-28CD-1845-AB92-A6964273147F}">
  <dimension ref="A1:T21"/>
  <sheetViews>
    <sheetView tabSelected="1" zoomScale="99" workbookViewId="0">
      <selection activeCell="P2" sqref="P2"/>
    </sheetView>
  </sheetViews>
  <sheetFormatPr baseColWidth="10" defaultRowHeight="16" x14ac:dyDescent="0.2"/>
  <cols>
    <col min="1" max="1" width="44.83203125" customWidth="1"/>
    <col min="2" max="2" width="9.83203125" customWidth="1"/>
    <col min="3" max="3" width="8.83203125" customWidth="1"/>
    <col min="4" max="4" width="6.83203125" customWidth="1"/>
    <col min="7" max="7" width="33.33203125" customWidth="1"/>
    <col min="8" max="8" width="31.6640625" customWidth="1"/>
    <col min="9" max="9" width="8.5" customWidth="1"/>
    <col min="10" max="10" width="32.1640625" customWidth="1"/>
    <col min="11" max="11" width="10.1640625" customWidth="1"/>
    <col min="12" max="12" width="10.5" customWidth="1"/>
    <col min="13" max="13" width="10.1640625" customWidth="1"/>
    <col min="14" max="14" width="7.83203125" style="2" customWidth="1"/>
    <col min="15" max="15" width="31.33203125" customWidth="1"/>
  </cols>
  <sheetData>
    <row r="1" spans="1:20" s="1" customFormat="1" ht="46" customHeight="1" x14ac:dyDescent="0.2">
      <c r="A1" s="5" t="s">
        <v>0</v>
      </c>
      <c r="B1" s="5" t="s">
        <v>99</v>
      </c>
      <c r="C1" s="5" t="s">
        <v>1</v>
      </c>
      <c r="D1" s="5" t="s">
        <v>2</v>
      </c>
      <c r="E1" s="5" t="s">
        <v>3</v>
      </c>
      <c r="F1" s="5" t="s">
        <v>5</v>
      </c>
      <c r="G1" s="5" t="s">
        <v>4</v>
      </c>
      <c r="H1" s="5" t="s">
        <v>6</v>
      </c>
      <c r="I1" s="5" t="s">
        <v>79</v>
      </c>
      <c r="J1" s="5" t="s">
        <v>27</v>
      </c>
      <c r="K1" s="5" t="s">
        <v>94</v>
      </c>
      <c r="L1" s="5" t="s">
        <v>95</v>
      </c>
      <c r="M1" s="5" t="s">
        <v>96</v>
      </c>
      <c r="N1" s="5" t="s">
        <v>97</v>
      </c>
      <c r="O1" s="5" t="s">
        <v>89</v>
      </c>
      <c r="P1" s="5"/>
      <c r="Q1" s="5"/>
      <c r="R1" s="5"/>
      <c r="S1" s="5"/>
      <c r="T1" s="5"/>
    </row>
    <row r="2" spans="1:20" s="5" customFormat="1" ht="38" customHeight="1" x14ac:dyDescent="0.2">
      <c r="A2" s="1" t="s">
        <v>40</v>
      </c>
      <c r="B2" s="1">
        <v>1</v>
      </c>
      <c r="C2" s="1" t="s">
        <v>41</v>
      </c>
      <c r="D2" s="4" t="s">
        <v>9</v>
      </c>
      <c r="E2" s="1" t="s">
        <v>10</v>
      </c>
      <c r="F2" s="1" t="s">
        <v>44</v>
      </c>
      <c r="G2" s="1" t="s">
        <v>43</v>
      </c>
      <c r="H2" s="1" t="s">
        <v>42</v>
      </c>
      <c r="I2" s="1"/>
      <c r="J2" s="1" t="s">
        <v>45</v>
      </c>
      <c r="K2" s="1">
        <v>2</v>
      </c>
      <c r="L2" s="1">
        <v>1</v>
      </c>
      <c r="M2" s="1">
        <v>5</v>
      </c>
      <c r="N2" s="5">
        <f>SUM(K2:M2)</f>
        <v>8</v>
      </c>
      <c r="O2" s="1" t="s">
        <v>92</v>
      </c>
      <c r="P2" s="1"/>
      <c r="Q2" s="1"/>
      <c r="R2" s="1"/>
      <c r="S2" s="1"/>
      <c r="T2" s="1"/>
    </row>
    <row r="3" spans="1:20" s="1" customFormat="1" ht="60" customHeight="1" x14ac:dyDescent="0.2">
      <c r="A3" s="1" t="s">
        <v>70</v>
      </c>
      <c r="B3" s="1">
        <v>2</v>
      </c>
      <c r="C3" s="1" t="s">
        <v>22</v>
      </c>
      <c r="D3" s="4" t="s">
        <v>9</v>
      </c>
      <c r="E3" s="1" t="s">
        <v>30</v>
      </c>
      <c r="F3" s="1" t="s">
        <v>30</v>
      </c>
      <c r="G3" s="1" t="s">
        <v>72</v>
      </c>
      <c r="H3" s="1" t="s">
        <v>71</v>
      </c>
      <c r="I3" s="1" t="s">
        <v>66</v>
      </c>
      <c r="J3" s="1" t="s">
        <v>73</v>
      </c>
      <c r="K3" s="1">
        <v>1</v>
      </c>
      <c r="L3" s="1">
        <v>2</v>
      </c>
      <c r="M3" s="1">
        <v>4</v>
      </c>
      <c r="N3" s="5">
        <f>SUM(K3:M3)</f>
        <v>7</v>
      </c>
      <c r="O3" s="1" t="s">
        <v>91</v>
      </c>
    </row>
    <row r="4" spans="1:20" s="1" customFormat="1" ht="60" customHeight="1" x14ac:dyDescent="0.2">
      <c r="A4" s="1" t="s">
        <v>46</v>
      </c>
      <c r="B4" s="1">
        <v>3</v>
      </c>
      <c r="C4" s="3" t="s">
        <v>8</v>
      </c>
      <c r="D4" s="1" t="s">
        <v>15</v>
      </c>
      <c r="E4" s="1" t="s">
        <v>47</v>
      </c>
      <c r="F4" s="1" t="s">
        <v>100</v>
      </c>
      <c r="G4" s="1" t="s">
        <v>49</v>
      </c>
      <c r="H4" s="1" t="s">
        <v>48</v>
      </c>
      <c r="I4" s="1" t="s">
        <v>19</v>
      </c>
      <c r="J4" s="1" t="s">
        <v>80</v>
      </c>
      <c r="K4" s="1">
        <v>3</v>
      </c>
      <c r="L4" s="1">
        <v>3</v>
      </c>
      <c r="M4" s="1">
        <v>2</v>
      </c>
      <c r="N4" s="5">
        <f>SUM(K4:M4)</f>
        <v>8</v>
      </c>
      <c r="O4" s="1" t="s">
        <v>90</v>
      </c>
    </row>
    <row r="5" spans="1:20" s="1" customFormat="1" ht="60" customHeight="1" x14ac:dyDescent="0.2">
      <c r="A5" s="1" t="s">
        <v>14</v>
      </c>
      <c r="B5" s="1">
        <v>4</v>
      </c>
      <c r="C5" s="3" t="s">
        <v>8</v>
      </c>
      <c r="D5" s="1" t="s">
        <v>15</v>
      </c>
      <c r="E5" s="1" t="s">
        <v>16</v>
      </c>
      <c r="F5" s="1" t="s">
        <v>18</v>
      </c>
      <c r="G5" s="1" t="s">
        <v>20</v>
      </c>
      <c r="H5" s="1" t="s">
        <v>17</v>
      </c>
      <c r="I5" s="1" t="s">
        <v>19</v>
      </c>
      <c r="J5" s="1" t="s">
        <v>88</v>
      </c>
      <c r="K5" s="1">
        <v>5</v>
      </c>
      <c r="L5" s="1">
        <v>4</v>
      </c>
      <c r="M5" s="1">
        <v>1</v>
      </c>
      <c r="N5" s="5">
        <f>SUM(K5:M5)</f>
        <v>10</v>
      </c>
      <c r="O5" s="1" t="s">
        <v>93</v>
      </c>
    </row>
    <row r="6" spans="1:20" s="1" customFormat="1" ht="60" customHeight="1" x14ac:dyDescent="0.2">
      <c r="A6" s="1" t="s">
        <v>63</v>
      </c>
      <c r="B6" s="1">
        <v>5</v>
      </c>
      <c r="C6" s="1" t="s">
        <v>22</v>
      </c>
      <c r="D6" s="1" t="s">
        <v>15</v>
      </c>
      <c r="E6" s="1" t="s">
        <v>65</v>
      </c>
      <c r="F6" s="1" t="s">
        <v>64</v>
      </c>
      <c r="G6" s="1" t="s">
        <v>68</v>
      </c>
      <c r="H6" s="1" t="s">
        <v>67</v>
      </c>
      <c r="I6" s="1" t="s">
        <v>66</v>
      </c>
      <c r="J6" s="1" t="s">
        <v>69</v>
      </c>
      <c r="K6" s="1">
        <v>4</v>
      </c>
      <c r="L6" s="1">
        <v>5</v>
      </c>
      <c r="M6" s="1">
        <v>3</v>
      </c>
      <c r="N6" s="5">
        <f>SUM(K6:M6)</f>
        <v>12</v>
      </c>
      <c r="O6" s="1" t="s">
        <v>98</v>
      </c>
    </row>
    <row r="7" spans="1:20" s="1" customFormat="1" ht="60" customHeight="1" x14ac:dyDescent="0.2">
      <c r="A7" s="1" t="s">
        <v>7</v>
      </c>
      <c r="B7" s="1">
        <v>6</v>
      </c>
      <c r="C7" s="3" t="s">
        <v>8</v>
      </c>
      <c r="D7" s="4" t="s">
        <v>9</v>
      </c>
      <c r="E7" s="1" t="s">
        <v>10</v>
      </c>
      <c r="F7" s="1" t="s">
        <v>11</v>
      </c>
      <c r="G7" s="1" t="s">
        <v>13</v>
      </c>
      <c r="H7" s="1" t="s">
        <v>12</v>
      </c>
      <c r="J7" s="1" t="s">
        <v>87</v>
      </c>
      <c r="N7" s="5"/>
    </row>
    <row r="8" spans="1:20" s="1" customFormat="1" ht="60" customHeight="1" x14ac:dyDescent="0.2">
      <c r="D8" s="4"/>
      <c r="N8" s="5"/>
    </row>
    <row r="9" spans="1:20" ht="68" x14ac:dyDescent="0.2">
      <c r="A9" s="6" t="s">
        <v>81</v>
      </c>
      <c r="B9" s="6"/>
      <c r="C9" s="3" t="s">
        <v>8</v>
      </c>
      <c r="D9" s="1" t="s">
        <v>15</v>
      </c>
      <c r="E9" s="1" t="s">
        <v>10</v>
      </c>
      <c r="F9" s="1" t="s">
        <v>82</v>
      </c>
      <c r="G9" t="s">
        <v>83</v>
      </c>
      <c r="H9" s="1" t="s">
        <v>84</v>
      </c>
      <c r="J9" s="1" t="s">
        <v>85</v>
      </c>
      <c r="K9" s="1"/>
      <c r="L9" s="1"/>
      <c r="M9" s="1"/>
      <c r="N9" s="5"/>
    </row>
    <row r="10" spans="1:20" x14ac:dyDescent="0.2">
      <c r="A10" s="1"/>
      <c r="B10" s="1"/>
      <c r="C10" s="3"/>
      <c r="D10" s="1"/>
      <c r="E10" s="1"/>
      <c r="F10" s="1"/>
      <c r="H10" s="1"/>
      <c r="J10" s="1"/>
      <c r="K10" s="1"/>
      <c r="L10" s="1"/>
      <c r="M10" s="1"/>
      <c r="N10" s="5"/>
    </row>
    <row r="14" spans="1:20" s="1" customFormat="1" ht="60" customHeight="1" x14ac:dyDescent="0.2">
      <c r="A14" s="1" t="s">
        <v>21</v>
      </c>
      <c r="C14" s="1" t="s">
        <v>22</v>
      </c>
      <c r="D14" s="1" t="s">
        <v>15</v>
      </c>
      <c r="E14" s="1" t="s">
        <v>26</v>
      </c>
      <c r="F14" s="1" t="s">
        <v>25</v>
      </c>
      <c r="G14" s="1" t="s">
        <v>23</v>
      </c>
      <c r="H14" s="1" t="s">
        <v>24</v>
      </c>
      <c r="J14" s="1" t="s">
        <v>28</v>
      </c>
      <c r="N14" s="5"/>
    </row>
    <row r="15" spans="1:20" ht="51" customHeight="1" x14ac:dyDescent="0.2">
      <c r="A15" t="s">
        <v>38</v>
      </c>
      <c r="C15" t="s">
        <v>22</v>
      </c>
      <c r="D15" t="s">
        <v>15</v>
      </c>
      <c r="E15" t="s">
        <v>35</v>
      </c>
      <c r="F15" t="s">
        <v>34</v>
      </c>
      <c r="G15" t="s">
        <v>36</v>
      </c>
      <c r="H15" t="s">
        <v>37</v>
      </c>
      <c r="J15" t="s">
        <v>39</v>
      </c>
    </row>
    <row r="16" spans="1:20" s="1" customFormat="1" ht="60" customHeight="1" x14ac:dyDescent="0.2">
      <c r="A16" s="1" t="s">
        <v>55</v>
      </c>
      <c r="C16" s="1" t="s">
        <v>22</v>
      </c>
      <c r="D16" s="1" t="s">
        <v>15</v>
      </c>
      <c r="E16" s="1" t="s">
        <v>47</v>
      </c>
      <c r="F16" s="1" t="s">
        <v>30</v>
      </c>
      <c r="G16" s="1" t="s">
        <v>57</v>
      </c>
      <c r="H16" s="1" t="s">
        <v>58</v>
      </c>
      <c r="J16" s="1" t="s">
        <v>56</v>
      </c>
      <c r="N16" s="5"/>
    </row>
    <row r="18" spans="1:14" ht="45" customHeight="1" x14ac:dyDescent="0.2">
      <c r="A18" t="s">
        <v>59</v>
      </c>
      <c r="C18" t="s">
        <v>22</v>
      </c>
      <c r="D18" t="s">
        <v>15</v>
      </c>
      <c r="E18" t="s">
        <v>60</v>
      </c>
      <c r="G18" t="s">
        <v>61</v>
      </c>
      <c r="H18" t="s">
        <v>62</v>
      </c>
      <c r="J18" s="1" t="s">
        <v>86</v>
      </c>
      <c r="K18" s="1"/>
    </row>
    <row r="19" spans="1:14" ht="56" customHeight="1" x14ac:dyDescent="0.2">
      <c r="A19" t="s">
        <v>29</v>
      </c>
      <c r="C19" t="s">
        <v>22</v>
      </c>
      <c r="D19" t="s">
        <v>15</v>
      </c>
      <c r="E19" t="s">
        <v>26</v>
      </c>
      <c r="F19" t="s">
        <v>30</v>
      </c>
      <c r="G19" t="s">
        <v>31</v>
      </c>
      <c r="H19" t="s">
        <v>32</v>
      </c>
      <c r="J19" s="1" t="s">
        <v>33</v>
      </c>
      <c r="K19" s="1"/>
    </row>
    <row r="20" spans="1:14" ht="66" customHeight="1" x14ac:dyDescent="0.2">
      <c r="A20" t="s">
        <v>50</v>
      </c>
      <c r="C20" t="s">
        <v>22</v>
      </c>
      <c r="D20" t="s">
        <v>9</v>
      </c>
      <c r="E20" t="s">
        <v>10</v>
      </c>
      <c r="F20" t="s">
        <v>51</v>
      </c>
      <c r="G20" t="s">
        <v>53</v>
      </c>
      <c r="H20" t="s">
        <v>52</v>
      </c>
      <c r="J20" t="s">
        <v>54</v>
      </c>
    </row>
    <row r="21" spans="1:14" s="1" customFormat="1" ht="61" customHeight="1" x14ac:dyDescent="0.2">
      <c r="A21" s="1" t="s">
        <v>74</v>
      </c>
      <c r="C21" s="1" t="s">
        <v>22</v>
      </c>
      <c r="D21" s="1" t="s">
        <v>15</v>
      </c>
      <c r="E21" s="1" t="s">
        <v>35</v>
      </c>
      <c r="F21" s="1" t="s">
        <v>76</v>
      </c>
      <c r="G21" s="1" t="s">
        <v>77</v>
      </c>
      <c r="H21" s="1" t="s">
        <v>75</v>
      </c>
      <c r="J21" s="1" t="s">
        <v>78</v>
      </c>
      <c r="N21" s="5"/>
    </row>
  </sheetData>
  <sortState xmlns:xlrd2="http://schemas.microsoft.com/office/spreadsheetml/2017/richdata2" ref="A2:T7">
    <sortCondition ref="B2:B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Brenleigh Jebb</dc:creator>
  <cp:lastModifiedBy>Brenleigh Jebb</cp:lastModifiedBy>
  <dcterms:created xsi:type="dcterms:W3CDTF">2023-09-26T21:20:40Z</dcterms:created>
  <dcterms:modified xsi:type="dcterms:W3CDTF">2023-10-20T19:51:48Z</dcterms:modified>
</cp:coreProperties>
</file>